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nda\Desktop\"/>
    </mc:Choice>
  </mc:AlternateContent>
  <bookViews>
    <workbookView xWindow="9165" yWindow="0" windowWidth="24000" windowHeight="9735" firstSheet="4" activeTab="35"/>
  </bookViews>
  <sheets>
    <sheet name="Bareback" sheetId="1" r:id="rId1"/>
    <sheet name="Saddle Bronc" sheetId="2" r:id="rId2"/>
    <sheet name="Bull Riding" sheetId="3" r:id="rId3"/>
    <sheet name="Steer Wrestling" sheetId="4" r:id="rId4"/>
    <sheet name="Calf Roping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Sheet31" sheetId="40" r:id="rId10"/>
    <sheet name="Sheet32" sheetId="41" r:id="rId11"/>
    <sheet name="Sheet8" sheetId="18" state="hidden" r:id="rId12"/>
    <sheet name="Sheet9" sheetId="19" state="hidden" r:id="rId13"/>
    <sheet name="Sheet11" sheetId="20" state="hidden" r:id="rId14"/>
    <sheet name="Sheet12" sheetId="21" state="hidden" r:id="rId15"/>
    <sheet name="Sheet13" sheetId="22" state="hidden" r:id="rId16"/>
    <sheet name="Sheet14" sheetId="23" state="hidden" r:id="rId17"/>
    <sheet name="Sheet15" sheetId="24" state="hidden" r:id="rId18"/>
    <sheet name="Sheet16" sheetId="25" state="hidden" r:id="rId19"/>
    <sheet name="Sheet17" sheetId="26" state="hidden" r:id="rId20"/>
    <sheet name="Sheet18" sheetId="27" state="hidden" r:id="rId21"/>
    <sheet name="Sheet19" sheetId="28" state="hidden" r:id="rId22"/>
    <sheet name="Sheet20" sheetId="29" state="hidden" r:id="rId23"/>
    <sheet name="Sheet21" sheetId="30" state="hidden" r:id="rId24"/>
    <sheet name="Sheet22" sheetId="31" state="hidden" r:id="rId25"/>
    <sheet name="Sheet23" sheetId="32" state="hidden" r:id="rId26"/>
    <sheet name="Sheet24" sheetId="33" state="hidden" r:id="rId27"/>
    <sheet name="Sheet25" sheetId="34" state="hidden" r:id="rId28"/>
    <sheet name="Sheet26" sheetId="35" state="hidden" r:id="rId29"/>
    <sheet name="Sheet27" sheetId="36" state="hidden" r:id="rId30"/>
    <sheet name="Sheet28" sheetId="37" state="hidden" r:id="rId31"/>
    <sheet name="Sheet29" sheetId="38" state="hidden" r:id="rId32"/>
    <sheet name="Sheet3" sheetId="13" state="hidden" r:id="rId33"/>
    <sheet name="Sheet4" sheetId="14" state="hidden" r:id="rId34"/>
    <sheet name="Breakaway" sheetId="8" r:id="rId35"/>
    <sheet name="Barrels" sheetId="9" r:id="rId36"/>
    <sheet name="Sheet30" sheetId="39" r:id="rId37"/>
    <sheet name="Sheet5" sheetId="15" state="hidden" r:id="rId38"/>
    <sheet name="Sheet2" sheetId="12" state="hidden" r:id="rId39"/>
    <sheet name="Sheet1" sheetId="11" state="hidden" r:id="rId40"/>
    <sheet name="Sheet10" sheetId="10" state="hidden" r:id="rId41"/>
  </sheets>
  <definedNames>
    <definedName name="_xlnm.Print_Area" localSheetId="0">Bareback!$A$1:$L$31</definedName>
    <definedName name="_xlnm.Print_Area" localSheetId="35">Barrels!$A$1:$Z$55</definedName>
    <definedName name="_xlnm.Print_Area" localSheetId="34">Breakaway!$A$1:$AA$76</definedName>
    <definedName name="_xlnm.Print_Area" localSheetId="2">'Bull Riding'!$A$1:$AA$41</definedName>
    <definedName name="_xlnm.Print_Area" localSheetId="4">'Calf Roping'!$A$1:$Z$59</definedName>
    <definedName name="_xlnm.Print_Area" localSheetId="5">Header!$A$1:$AA$42</definedName>
    <definedName name="_xlnm.Print_Area" localSheetId="8">Heeler!$A$1:$AA$31</definedName>
    <definedName name="_xlnm.Print_Area" localSheetId="1">'Saddle Bronc'!$A:$Y</definedName>
    <definedName name="_xlnm.Print_Area" localSheetId="3">'Steer Wrestling'!$A$1:$Z$53</definedName>
  </definedName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Z112" i="9" l="1"/>
  <c r="Z111" i="9"/>
  <c r="Z110" i="9"/>
  <c r="Z109" i="9"/>
  <c r="Z108" i="9"/>
  <c r="Z107" i="9"/>
  <c r="Z106" i="9"/>
  <c r="Z105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Z87" i="9"/>
  <c r="Z86" i="9"/>
  <c r="Z85" i="9"/>
  <c r="A57" i="9" l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113" i="9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2" i="7" l="1"/>
  <c r="A3" i="1" l="1"/>
  <c r="A4" i="1" s="1"/>
  <c r="A5" i="1" s="1"/>
  <c r="A6" i="1" s="1"/>
  <c r="A7" i="1" s="1"/>
  <c r="A8" i="1" s="1"/>
  <c r="A9" i="1" s="1"/>
  <c r="A10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4" i="6"/>
  <c r="A5" i="6" s="1"/>
  <c r="A6" i="6" s="1"/>
  <c r="A2" i="9"/>
  <c r="A3" i="9" s="1"/>
  <c r="A52" i="9"/>
  <c r="A53" i="9" s="1"/>
  <c r="A54" i="9" s="1"/>
  <c r="A55" i="9" s="1"/>
  <c r="A3" i="8" l="1"/>
  <c r="A4" i="8"/>
  <c r="A5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2" i="4"/>
  <c r="A3" i="4"/>
  <c r="A4" i="4"/>
  <c r="A5" i="4"/>
  <c r="A54" i="4"/>
  <c r="A55" i="4"/>
  <c r="A56" i="4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14" i="5"/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3" i="7"/>
  <c r="A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38" i="6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6" i="6"/>
  <c r="A27" i="6"/>
  <c r="A28" i="6" s="1"/>
  <c r="A29" i="6" s="1"/>
  <c r="A30" i="6" s="1"/>
  <c r="A31" i="6" s="1"/>
  <c r="A32" i="6" s="1"/>
  <c r="A33" i="6" s="1"/>
  <c r="A35" i="6"/>
  <c r="A36" i="6" s="1"/>
</calcChain>
</file>

<file path=xl/sharedStrings.xml><?xml version="1.0" encoding="utf-8"?>
<sst xmlns="http://schemas.openxmlformats.org/spreadsheetml/2006/main" count="254" uniqueCount="118">
  <si>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</si>
  <si>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</si>
  <si>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</si>
  <si>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</si>
  <si>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</si>
  <si>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</si>
  <si>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</si>
  <si>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</si>
  <si>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</si>
  <si>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</si>
  <si>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</si>
  <si>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</si>
  <si>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</si>
  <si>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</si>
  <si>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</si>
  <si>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</si>
  <si>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</si>
  <si>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</si>
  <si>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</si>
  <si>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</si>
  <si>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</si>
  <si>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>Saddle Bronc</t>
  </si>
  <si>
    <t>Bull Riding</t>
  </si>
  <si>
    <t>Steer Wrestling</t>
  </si>
  <si>
    <t>Calf Roping</t>
  </si>
  <si>
    <t>Header</t>
  </si>
  <si>
    <t>Heeler</t>
  </si>
  <si>
    <t xml:space="preserve"> </t>
  </si>
  <si>
    <t>Ladies Breakaway</t>
  </si>
  <si>
    <t>Ladies Barrels</t>
  </si>
  <si>
    <t>Brighton</t>
  </si>
  <si>
    <t>TO Yazzie</t>
  </si>
  <si>
    <t>EIRA</t>
  </si>
  <si>
    <t>Delvecchio Kaye</t>
  </si>
  <si>
    <t>SWIRA</t>
  </si>
  <si>
    <t>Steven DeWolfe</t>
  </si>
  <si>
    <t>GPIRA</t>
  </si>
  <si>
    <t>Quinton Inman</t>
  </si>
  <si>
    <t>AMAIRA</t>
  </si>
  <si>
    <t>Britt Givens</t>
  </si>
  <si>
    <t>NPIRA</t>
  </si>
  <si>
    <t>Blevyns Jumper</t>
  </si>
  <si>
    <t>Ivan Bruised Head</t>
  </si>
  <si>
    <t>Jobe Johns</t>
  </si>
  <si>
    <t>Connor Osborn</t>
  </si>
  <si>
    <t>Robi Treat</t>
  </si>
  <si>
    <t>Mindy Fish</t>
  </si>
  <si>
    <t>Trina Hipp</t>
  </si>
  <si>
    <t>Renelle Sells</t>
  </si>
  <si>
    <t>Leanna Billie</t>
  </si>
  <si>
    <t>Josh Jumper</t>
  </si>
  <si>
    <t>Connor Osborne</t>
  </si>
  <si>
    <t>Blaine Courson</t>
  </si>
  <si>
    <t>Ralph Williams</t>
  </si>
  <si>
    <t>Naha Jumper</t>
  </si>
  <si>
    <t>Ed Harry</t>
  </si>
  <si>
    <t>Kelton Smedley</t>
  </si>
  <si>
    <t>Troy Tuni</t>
  </si>
  <si>
    <t>NNRA</t>
  </si>
  <si>
    <t>Ryan Roberts</t>
  </si>
  <si>
    <t>Preston Louis</t>
  </si>
  <si>
    <t>UIRA</t>
  </si>
  <si>
    <t>Dyami Nelson</t>
  </si>
  <si>
    <t>Ashley Parks</t>
  </si>
  <si>
    <t>Sallye Williams</t>
  </si>
  <si>
    <t>Boogie Jumper</t>
  </si>
  <si>
    <t>Loretta Peterson</t>
  </si>
  <si>
    <t>Carrera Gopher</t>
  </si>
  <si>
    <t>Terry Fischer</t>
  </si>
  <si>
    <t>NT</t>
  </si>
  <si>
    <t>6.6/on 1</t>
  </si>
  <si>
    <t>DB</t>
  </si>
  <si>
    <t>$81.70/DB</t>
  </si>
  <si>
    <t>Jake Longbrake</t>
  </si>
  <si>
    <t>7.4 &amp; 7.5</t>
  </si>
  <si>
    <t>5.6 &amp; 5.9</t>
  </si>
  <si>
    <t>13. &amp; 13.4</t>
  </si>
  <si>
    <t>Kyle Charley</t>
  </si>
  <si>
    <t>*PERMIT*</t>
  </si>
  <si>
    <t>Lyle Tibbitts</t>
  </si>
  <si>
    <t>PERMIT</t>
  </si>
  <si>
    <t>$47.50/DB</t>
  </si>
  <si>
    <t>BO</t>
  </si>
  <si>
    <t>Alan Kole Gobert</t>
  </si>
  <si>
    <t>$250.80/DB</t>
  </si>
  <si>
    <t>73/DB</t>
  </si>
  <si>
    <t>Kole Bowman</t>
  </si>
  <si>
    <t>$212.80/DB</t>
  </si>
  <si>
    <t>79/on 1</t>
  </si>
  <si>
    <t>73/on 1</t>
  </si>
  <si>
    <t>79/DB</t>
  </si>
  <si>
    <t>67/DB</t>
  </si>
  <si>
    <t>5.7/DB</t>
  </si>
  <si>
    <t>$133.00/DB</t>
  </si>
  <si>
    <t>$114.00/DB</t>
  </si>
  <si>
    <t>11.2/on 1</t>
  </si>
  <si>
    <t>$165.30/DB</t>
  </si>
  <si>
    <t>$55.10/DB</t>
  </si>
  <si>
    <t>Ahnie Jumper</t>
  </si>
  <si>
    <t>4.1/on 1</t>
  </si>
  <si>
    <t>3.8/on 1</t>
  </si>
  <si>
    <t>Time in Short Go</t>
  </si>
  <si>
    <t>Time in Long Go</t>
  </si>
  <si>
    <t>Brighton Tour - Florida</t>
  </si>
  <si>
    <t>Average Time</t>
  </si>
  <si>
    <t>Total Money Won</t>
  </si>
  <si>
    <t>Brighton Tour Rodeo - Florida</t>
  </si>
  <si>
    <t>Score in the  Long Go</t>
  </si>
  <si>
    <t>Money won in the Long Go</t>
  </si>
  <si>
    <t>Score in the Short Go</t>
  </si>
  <si>
    <t>Money won in the Short Go</t>
  </si>
  <si>
    <t>Average Score</t>
  </si>
  <si>
    <t>Money won in the Average</t>
  </si>
  <si>
    <t>Score in the Long Go</t>
  </si>
  <si>
    <t>Time in the Long Go</t>
  </si>
  <si>
    <t>Time in the Short Go</t>
  </si>
  <si>
    <t>Time in the Long nGo</t>
  </si>
  <si>
    <t>Money won in the Long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</si>
</sst>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&quot;$&quot;#,##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1" fillId="6" borderId="1" xfId="1" applyFill="1" applyBorder="1" applyAlignment="1">
      <alignment textRotation="45"/>
    </xf>
    <xf numFmtId="164" fontId="0" fillId="0" borderId="1" xfId="0" applyNumberFormat="1" applyFill="1" applyBorder="1"/>
    <xf numFmtId="0" fontId="0" fillId="0" borderId="3" xfId="0" applyBorder="1"/>
    <xf numFmtId="0" fontId="0" fillId="0" borderId="4" xfId="0" applyBorder="1"/>
    <xf numFmtId="164" fontId="1" fillId="6" borderId="1" xfId="1" applyNumberFormat="1" applyFont="1" applyFill="1" applyBorder="1" applyAlignment="1">
      <alignment textRotation="45"/>
    </xf>
    <xf numFmtId="0" fontId="0" fillId="0" borderId="2" xfId="0" applyBorder="1"/>
    <xf numFmtId="0" fontId="0" fillId="0" borderId="0" xfId="0" applyFill="1"/>
    <xf numFmtId="165" fontId="2" fillId="4" borderId="1" xfId="1" applyNumberFormat="1" applyFont="1" applyFill="1" applyBorder="1" applyAlignment="1">
      <alignment textRotation="45"/>
    </xf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2" xfId="0" applyNumberFormat="1" applyBorder="1"/>
    <xf numFmtId="165" fontId="0" fillId="0" borderId="2" xfId="0" applyNumberFormat="1" applyFill="1" applyBorder="1"/>
    <xf numFmtId="166" fontId="2" fillId="4" borderId="1" xfId="1" applyNumberFormat="1" applyFont="1" applyFill="1" applyBorder="1" applyAlignment="1">
      <alignment textRotation="45"/>
    </xf>
    <xf numFmtId="166" fontId="0" fillId="0" borderId="1" xfId="0" applyNumberFormat="1" applyBorder="1"/>
    <xf numFmtId="166" fontId="0" fillId="0" borderId="1" xfId="0" applyNumberFormat="1" applyFill="1" applyBorder="1"/>
    <xf numFmtId="0" fontId="6" fillId="0" borderId="1" xfId="0" applyFont="1" applyBorder="1"/>
    <xf numFmtId="0" fontId="0" fillId="0" borderId="0" xfId="0" applyBorder="1"/>
    <xf numFmtId="165" fontId="6" fillId="0" borderId="1" xfId="0" applyNumberFormat="1" applyFont="1" applyBorder="1"/>
    <xf numFmtId="44" fontId="6" fillId="0" borderId="1" xfId="3" applyFont="1" applyFill="1" applyBorder="1"/>
    <xf numFmtId="44" fontId="0" fillId="0" borderId="1" xfId="3" applyFont="1" applyFill="1" applyBorder="1"/>
    <xf numFmtId="44" fontId="4" fillId="0" borderId="1" xfId="3" applyFont="1" applyFill="1" applyBorder="1"/>
    <xf numFmtId="0" fontId="8" fillId="0" borderId="1" xfId="0" applyFont="1" applyBorder="1"/>
    <xf numFmtId="164" fontId="9" fillId="2" borderId="1" xfId="1" applyNumberFormat="1" applyFont="1" applyFill="1" applyBorder="1" applyAlignment="1">
      <alignment textRotation="45"/>
    </xf>
    <xf numFmtId="165" fontId="8" fillId="0" borderId="1" xfId="0" applyNumberFormat="1" applyFont="1" applyBorder="1"/>
    <xf numFmtId="165" fontId="8" fillId="0" borderId="1" xfId="0" applyNumberFormat="1" applyFont="1" applyFill="1" applyBorder="1"/>
    <xf numFmtId="44" fontId="8" fillId="0" borderId="1" xfId="3" applyFont="1" applyFill="1" applyBorder="1"/>
    <xf numFmtId="0" fontId="8" fillId="0" borderId="1" xfId="0" applyFont="1" applyFill="1" applyBorder="1"/>
    <xf numFmtId="0" fontId="0" fillId="0" borderId="1" xfId="0" applyNumberFormat="1" applyFill="1" applyBorder="1"/>
    <xf numFmtId="0" fontId="1" fillId="6" borderId="1" xfId="1" applyNumberFormat="1" applyFill="1" applyBorder="1" applyAlignment="1">
      <alignment textRotation="45"/>
    </xf>
    <xf numFmtId="44" fontId="1" fillId="6" borderId="1" xfId="3" applyFont="1" applyFill="1" applyBorder="1" applyAlignment="1">
      <alignment textRotation="45"/>
    </xf>
    <xf numFmtId="44" fontId="1" fillId="5" borderId="1" xfId="3" applyFont="1" applyFill="1" applyBorder="1" applyAlignment="1">
      <alignment textRotation="45"/>
    </xf>
    <xf numFmtId="44" fontId="0" fillId="0" borderId="1" xfId="3" applyFont="1" applyBorder="1"/>
    <xf numFmtId="44" fontId="0" fillId="0" borderId="2" xfId="3" applyFont="1" applyBorder="1"/>
    <xf numFmtId="44" fontId="0" fillId="0" borderId="0" xfId="3" applyFont="1" applyFill="1" applyBorder="1"/>
    <xf numFmtId="44" fontId="1" fillId="6" borderId="1" xfId="3" applyFont="1" applyFill="1" applyBorder="1" applyAlignment="1">
      <alignment horizontal="center" textRotation="45"/>
    </xf>
    <xf numFmtId="44" fontId="6" fillId="0" borderId="1" xfId="3" applyFont="1" applyBorder="1"/>
    <xf numFmtId="44" fontId="5" fillId="0" borderId="1" xfId="3" applyFont="1" applyBorder="1"/>
    <xf numFmtId="0" fontId="10" fillId="0" borderId="1" xfId="1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/>
    <xf numFmtId="165" fontId="7" fillId="7" borderId="1" xfId="0" applyNumberFormat="1" applyFont="1" applyFill="1" applyBorder="1"/>
    <xf numFmtId="165" fontId="7" fillId="0" borderId="1" xfId="0" applyNumberFormat="1" applyFont="1" applyFill="1" applyBorder="1"/>
    <xf numFmtId="165" fontId="0" fillId="0" borderId="0" xfId="0" applyNumberFormat="1" applyBorder="1"/>
    <xf numFmtId="0" fontId="8" fillId="0" borderId="2" xfId="0" applyFont="1" applyBorder="1"/>
    <xf numFmtId="44" fontId="6" fillId="0" borderId="2" xfId="3" applyFont="1" applyFill="1" applyBorder="1"/>
    <xf numFmtId="0" fontId="11" fillId="0" borderId="2" xfId="0" applyFont="1" applyBorder="1"/>
    <xf numFmtId="44" fontId="0" fillId="0" borderId="2" xfId="3" applyFont="1" applyFill="1" applyBorder="1"/>
    <xf numFmtId="0" fontId="12" fillId="0" borderId="1" xfId="0" applyFont="1" applyBorder="1"/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44" fontId="14" fillId="6" borderId="1" xfId="3" applyFont="1" applyFill="1" applyBorder="1" applyAlignment="1">
      <alignment textRotation="45"/>
    </xf>
    <xf numFmtId="44" fontId="14" fillId="5" borderId="1" xfId="3" applyFont="1" applyFill="1" applyBorder="1" applyAlignment="1">
      <alignment textRotation="45"/>
    </xf>
    <xf numFmtId="0" fontId="14" fillId="5" borderId="1" xfId="1" applyFont="1" applyFill="1" applyBorder="1" applyAlignment="1">
      <alignment textRotation="45"/>
    </xf>
    <xf numFmtId="164" fontId="14" fillId="4" borderId="1" xfId="1" applyNumberFormat="1" applyFont="1" applyFill="1" applyBorder="1" applyAlignment="1">
      <alignment textRotation="45"/>
    </xf>
    <xf numFmtId="165" fontId="12" fillId="0" borderId="1" xfId="0" applyNumberFormat="1" applyFont="1" applyBorder="1"/>
    <xf numFmtId="165" fontId="12" fillId="0" borderId="1" xfId="0" applyNumberFormat="1" applyFont="1" applyFill="1" applyBorder="1"/>
    <xf numFmtId="44" fontId="12" fillId="0" borderId="1" xfId="3" applyFont="1" applyFill="1" applyBorder="1"/>
    <xf numFmtId="44" fontId="12" fillId="0" borderId="1" xfId="3" applyFont="1" applyBorder="1"/>
    <xf numFmtId="0" fontId="12" fillId="0" borderId="1" xfId="0" applyFont="1" applyFill="1" applyBorder="1"/>
    <xf numFmtId="44" fontId="12" fillId="0" borderId="0" xfId="3" applyFont="1" applyBorder="1"/>
    <xf numFmtId="0" fontId="12" fillId="0" borderId="0" xfId="0" applyFont="1"/>
    <xf numFmtId="165" fontId="6" fillId="0" borderId="1" xfId="0" applyNumberFormat="1" applyFont="1" applyFill="1" applyBorder="1"/>
    <xf numFmtId="0" fontId="6" fillId="0" borderId="2" xfId="0" applyFont="1" applyBorder="1"/>
    <xf numFmtId="37" fontId="12" fillId="0" borderId="1" xfId="3" applyNumberFormat="1" applyFont="1" applyBorder="1"/>
    <xf numFmtId="2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2" xfId="0" applyFill="1" applyBorder="1"/>
    <xf numFmtId="0" fontId="2" fillId="2" borderId="1" xfId="1" applyNumberFormat="1" applyFont="1" applyFill="1" applyBorder="1" applyAlignment="1">
      <alignment textRotation="45"/>
    </xf>
    <xf numFmtId="0" fontId="0" fillId="0" borderId="1" xfId="0" applyNumberFormat="1" applyBorder="1"/>
    <xf numFmtId="0" fontId="0" fillId="0" borderId="2" xfId="0" applyNumberFormat="1" applyBorder="1"/>
    <xf numFmtId="0" fontId="0" fillId="0" borderId="2" xfId="0" applyNumberFormat="1" applyFill="1" applyBorder="1"/>
    <xf numFmtId="0" fontId="0" fillId="0" borderId="1" xfId="3" applyNumberFormat="1" applyFont="1" applyFill="1" applyBorder="1"/>
    <xf numFmtId="0" fontId="0" fillId="0" borderId="2" xfId="3" applyNumberFormat="1" applyFont="1" applyFill="1" applyBorder="1"/>
    <xf numFmtId="0" fontId="12" fillId="0" borderId="1" xfId="0" applyNumberFormat="1" applyFont="1" applyFill="1" applyBorder="1"/>
    <xf numFmtId="0" fontId="12" fillId="0" borderId="1" xfId="0" applyNumberFormat="1" applyFont="1" applyBorder="1"/>
    <xf numFmtId="0" fontId="12" fillId="0" borderId="1" xfId="3" applyNumberFormat="1" applyFont="1" applyBorder="1"/>
    <xf numFmtId="0" fontId="12" fillId="0" borderId="1" xfId="3" applyNumberFormat="1" applyFont="1" applyFill="1" applyBorder="1"/>
    <xf numFmtId="0" fontId="4" fillId="0" borderId="1" xfId="0" applyNumberFormat="1" applyFont="1" applyFill="1" applyBorder="1"/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90" zoomScaleNormal="90" workbookViewId="0">
      <selection activeCell="E10" sqref="E10"/>
    </sheetView>
  </sheetViews>
  <sheetFormatPr defaultRowHeight="15.75" x14ac:dyDescent="0.25"/>
  <cols>
    <col min="1" max="1" width="3.28515625" style="9" customWidth="1"/>
    <col min="2" max="2" width="19.5703125" style="29" customWidth="1"/>
    <col min="3" max="3" width="14.140625" style="9" customWidth="1"/>
    <col min="4" max="4" width="10.140625" style="9" customWidth="1"/>
    <col min="5" max="5" width="10.42578125" style="9" customWidth="1"/>
    <col min="6" max="6" width="10.42578125" style="12" customWidth="1"/>
    <col min="7" max="7" width="10.28515625" style="12" customWidth="1"/>
    <col min="8" max="8" width="10.140625" style="12" customWidth="1"/>
    <col min="9" max="9" width="12.7109375" style="32" customWidth="1"/>
    <col min="10" max="10" width="9" style="12" customWidth="1"/>
    <col min="11" max="11" width="12.42578125" style="12" customWidth="1"/>
    <col min="12" max="12" width="11.42578125" style="45" customWidth="1"/>
    <col min="13" max="13" width="9" customWidth="1"/>
    <col min="14" max="14" width="9.140625" hidden="1" customWidth="1"/>
  </cols>
  <sheetData>
    <row r="1" spans="1:13" ht="111.75" x14ac:dyDescent="0.25">
      <c r="A1" s="35"/>
      <c r="B1" s="2" t="s">
        <v>0</v>
      </c>
      <c r="C1" s="3" t="s">
        <v>1</v>
      </c>
      <c r="D1" s="36" t="s">
        <v>106</v>
      </c>
      <c r="E1" s="4"/>
      <c r="F1" s="4" t="s">
        <v>107</v>
      </c>
      <c r="G1" s="4" t="s">
        <v>108</v>
      </c>
      <c r="H1" s="4" t="s">
        <v>109</v>
      </c>
      <c r="I1" s="4" t="s">
        <v>110</v>
      </c>
      <c r="J1" s="4" t="s">
        <v>111</v>
      </c>
      <c r="K1" s="4" t="s">
        <v>112</v>
      </c>
      <c r="L1" s="14" t="s">
        <v>105</v>
      </c>
      <c r="M1" s="9"/>
    </row>
    <row r="2" spans="1:13" x14ac:dyDescent="0.25">
      <c r="A2" s="35">
        <v>1</v>
      </c>
      <c r="B2" s="35" t="s">
        <v>33</v>
      </c>
      <c r="C2" s="35" t="s">
        <v>34</v>
      </c>
      <c r="D2" s="37"/>
      <c r="E2" s="37"/>
      <c r="F2" s="38">
        <v>79</v>
      </c>
      <c r="G2" s="38">
        <v>380</v>
      </c>
      <c r="H2" s="39">
        <v>76</v>
      </c>
      <c r="I2" s="39">
        <v>142.5</v>
      </c>
      <c r="J2" s="38">
        <v>155</v>
      </c>
      <c r="K2" s="38">
        <v>380</v>
      </c>
      <c r="L2" s="49">
        <v>902.5</v>
      </c>
      <c r="M2" s="9"/>
    </row>
    <row r="3" spans="1:13" x14ac:dyDescent="0.25">
      <c r="A3" s="35">
        <f t="shared" ref="A3:A23" si="0">SUM(A2+1)</f>
        <v>2</v>
      </c>
      <c r="B3" s="35" t="s">
        <v>35</v>
      </c>
      <c r="C3" s="35" t="s">
        <v>36</v>
      </c>
      <c r="D3" s="37"/>
      <c r="E3" s="37"/>
      <c r="F3" s="38">
        <v>64</v>
      </c>
      <c r="G3" s="38">
        <v>190</v>
      </c>
      <c r="H3" s="38">
        <v>75</v>
      </c>
      <c r="I3" s="39">
        <v>95</v>
      </c>
      <c r="J3" s="38">
        <v>139</v>
      </c>
      <c r="K3" s="38">
        <v>190</v>
      </c>
      <c r="L3" s="49">
        <v>475</v>
      </c>
      <c r="M3" s="9"/>
    </row>
    <row r="4" spans="1:13" x14ac:dyDescent="0.25">
      <c r="A4" s="35">
        <f t="shared" si="0"/>
        <v>3</v>
      </c>
      <c r="B4" s="35" t="s">
        <v>77</v>
      </c>
      <c r="C4" s="35" t="s">
        <v>78</v>
      </c>
      <c r="D4" s="37"/>
      <c r="E4" s="37"/>
      <c r="F4" s="38">
        <v>74</v>
      </c>
      <c r="G4" s="38">
        <v>285</v>
      </c>
      <c r="H4" s="38">
        <v>77</v>
      </c>
      <c r="I4" s="39">
        <v>190</v>
      </c>
      <c r="J4" s="38">
        <v>151</v>
      </c>
      <c r="K4" s="38">
        <v>285</v>
      </c>
      <c r="L4" s="49">
        <v>760</v>
      </c>
      <c r="M4" s="9" t="s">
        <v>80</v>
      </c>
    </row>
    <row r="5" spans="1:13" x14ac:dyDescent="0.25">
      <c r="A5" s="35">
        <f t="shared" si="0"/>
        <v>4</v>
      </c>
      <c r="B5" s="35" t="s">
        <v>79</v>
      </c>
      <c r="C5" s="35" t="s">
        <v>36</v>
      </c>
      <c r="D5" s="37"/>
      <c r="E5" s="37"/>
      <c r="F5" s="38" t="s">
        <v>82</v>
      </c>
      <c r="G5" s="38">
        <v>0</v>
      </c>
      <c r="H5" s="38">
        <v>67</v>
      </c>
      <c r="I5" s="39">
        <v>47.5</v>
      </c>
      <c r="J5" s="38" t="s">
        <v>91</v>
      </c>
      <c r="K5" s="38">
        <v>0</v>
      </c>
      <c r="L5" s="49" t="s">
        <v>81</v>
      </c>
      <c r="M5" s="9"/>
    </row>
    <row r="6" spans="1:13" x14ac:dyDescent="0.25">
      <c r="A6" s="35">
        <f t="shared" si="0"/>
        <v>5</v>
      </c>
      <c r="B6" s="35"/>
      <c r="C6" s="35"/>
      <c r="D6" s="37"/>
      <c r="E6" s="37"/>
      <c r="F6" s="38"/>
      <c r="G6" s="38"/>
      <c r="H6" s="38"/>
      <c r="I6" s="39"/>
      <c r="J6" s="38"/>
      <c r="K6" s="38"/>
      <c r="L6" s="49"/>
      <c r="M6" s="9"/>
    </row>
    <row r="7" spans="1:13" x14ac:dyDescent="0.25">
      <c r="A7" s="35">
        <f t="shared" si="0"/>
        <v>6</v>
      </c>
      <c r="B7" s="35"/>
      <c r="C7" s="35"/>
      <c r="D7" s="37"/>
      <c r="E7" s="37"/>
      <c r="F7" s="38"/>
      <c r="G7" s="38"/>
      <c r="H7" s="38"/>
      <c r="I7" s="39"/>
      <c r="J7" s="38"/>
      <c r="K7" s="38"/>
      <c r="L7" s="49"/>
      <c r="M7" s="9"/>
    </row>
    <row r="8" spans="1:13" x14ac:dyDescent="0.25">
      <c r="A8" s="35">
        <f t="shared" si="0"/>
        <v>7</v>
      </c>
      <c r="B8" s="35"/>
      <c r="C8" s="35"/>
      <c r="D8" s="37"/>
      <c r="E8" s="37"/>
      <c r="F8" s="38"/>
      <c r="G8" s="38"/>
      <c r="H8" s="38"/>
      <c r="I8" s="39"/>
      <c r="J8" s="38"/>
      <c r="K8" s="38"/>
      <c r="L8" s="50"/>
      <c r="M8" s="9"/>
    </row>
    <row r="9" spans="1:13" x14ac:dyDescent="0.25">
      <c r="A9" s="35">
        <f t="shared" si="0"/>
        <v>8</v>
      </c>
      <c r="B9" s="35"/>
      <c r="C9" s="35"/>
      <c r="D9" s="37"/>
      <c r="E9" s="37"/>
      <c r="F9" s="38"/>
      <c r="G9" s="38"/>
      <c r="H9" s="38"/>
      <c r="I9" s="39"/>
      <c r="J9" s="38"/>
      <c r="K9" s="38"/>
      <c r="L9" s="49"/>
      <c r="M9" s="9"/>
    </row>
    <row r="10" spans="1:13" x14ac:dyDescent="0.25">
      <c r="A10" s="35">
        <f t="shared" si="0"/>
        <v>9</v>
      </c>
      <c r="B10" s="35"/>
      <c r="C10" s="35"/>
      <c r="D10" s="37"/>
      <c r="E10" s="37"/>
      <c r="F10" s="38"/>
      <c r="G10" s="38"/>
      <c r="H10" s="38"/>
      <c r="I10" s="39"/>
      <c r="J10" s="38"/>
      <c r="K10" s="38"/>
      <c r="L10" s="49"/>
      <c r="M10" s="9"/>
    </row>
    <row r="11" spans="1:13" x14ac:dyDescent="0.25">
      <c r="A11" s="35">
        <v>10</v>
      </c>
      <c r="D11" s="22"/>
      <c r="E11" s="22"/>
      <c r="F11" s="23"/>
      <c r="G11" s="23"/>
      <c r="H11" s="23"/>
      <c r="J11" s="23"/>
      <c r="K11" s="23"/>
      <c r="M11" s="9"/>
    </row>
    <row r="12" spans="1:13" s="1" customFormat="1" x14ac:dyDescent="0.25">
      <c r="A12" s="35">
        <f t="shared" si="0"/>
        <v>11</v>
      </c>
      <c r="B12" s="35"/>
      <c r="C12" s="35"/>
      <c r="D12" s="35"/>
      <c r="E12" s="35"/>
      <c r="F12" s="40"/>
      <c r="G12" s="40"/>
      <c r="H12" s="40"/>
      <c r="I12" s="39"/>
      <c r="J12" s="40"/>
      <c r="K12" s="40"/>
      <c r="L12" s="49"/>
      <c r="M12" s="9"/>
    </row>
    <row r="13" spans="1:13" x14ac:dyDescent="0.25">
      <c r="A13" s="35">
        <v>12</v>
      </c>
      <c r="D13" s="22"/>
      <c r="E13" s="22"/>
      <c r="F13" s="23"/>
      <c r="G13" s="23"/>
      <c r="H13" s="23"/>
      <c r="J13" s="23"/>
      <c r="K13" s="23"/>
      <c r="M13" s="9"/>
    </row>
    <row r="14" spans="1:13" x14ac:dyDescent="0.25">
      <c r="A14" s="35">
        <f t="shared" si="0"/>
        <v>13</v>
      </c>
      <c r="B14" s="35"/>
      <c r="C14" s="35"/>
      <c r="D14" s="37"/>
      <c r="E14" s="37"/>
      <c r="F14" s="38"/>
      <c r="G14" s="38"/>
      <c r="H14" s="38"/>
      <c r="I14" s="39"/>
      <c r="J14" s="38"/>
      <c r="K14" s="38"/>
      <c r="L14" s="49"/>
      <c r="M14" s="9"/>
    </row>
    <row r="15" spans="1:13" x14ac:dyDescent="0.25">
      <c r="A15" s="35">
        <f t="shared" si="0"/>
        <v>14</v>
      </c>
      <c r="B15" s="35"/>
      <c r="C15" s="35"/>
      <c r="D15" s="37"/>
      <c r="E15" s="37"/>
      <c r="F15" s="38"/>
      <c r="G15" s="38"/>
      <c r="H15" s="38"/>
      <c r="I15" s="39"/>
      <c r="J15" s="38"/>
      <c r="K15" s="38"/>
      <c r="L15" s="49"/>
      <c r="M15" s="9"/>
    </row>
    <row r="16" spans="1:13" x14ac:dyDescent="0.25">
      <c r="A16" s="35">
        <f t="shared" si="0"/>
        <v>15</v>
      </c>
      <c r="B16" s="35"/>
      <c r="C16" s="35"/>
      <c r="D16" s="37"/>
      <c r="E16" s="37"/>
      <c r="F16" s="38"/>
      <c r="G16" s="38"/>
      <c r="H16" s="38"/>
      <c r="I16" s="39"/>
      <c r="J16" s="38"/>
      <c r="K16" s="38"/>
      <c r="L16" s="49"/>
      <c r="M16" s="9"/>
    </row>
    <row r="17" spans="1:13" x14ac:dyDescent="0.25">
      <c r="A17" s="35">
        <f t="shared" si="0"/>
        <v>16</v>
      </c>
      <c r="D17" s="22"/>
      <c r="E17" s="22"/>
      <c r="F17" s="23"/>
      <c r="G17" s="23"/>
      <c r="H17" s="23"/>
      <c r="J17" s="23"/>
      <c r="K17" s="23"/>
      <c r="M17" s="9"/>
    </row>
    <row r="18" spans="1:13" x14ac:dyDescent="0.25">
      <c r="A18" s="35">
        <f t="shared" si="0"/>
        <v>17</v>
      </c>
      <c r="B18" s="35"/>
      <c r="C18" s="35"/>
      <c r="D18" s="37"/>
      <c r="E18" s="37"/>
      <c r="F18" s="38"/>
      <c r="G18" s="38"/>
      <c r="H18" s="38"/>
      <c r="I18" s="39"/>
      <c r="J18" s="38"/>
      <c r="K18" s="38"/>
      <c r="L18" s="49"/>
      <c r="M18" s="9"/>
    </row>
    <row r="19" spans="1:13" x14ac:dyDescent="0.25">
      <c r="A19" s="35">
        <f t="shared" si="0"/>
        <v>18</v>
      </c>
      <c r="B19" s="35"/>
      <c r="C19" s="35"/>
      <c r="D19" s="37"/>
      <c r="E19" s="37"/>
      <c r="F19" s="38"/>
      <c r="G19" s="38"/>
      <c r="H19" s="38"/>
      <c r="I19" s="39"/>
      <c r="J19" s="38"/>
      <c r="K19" s="38"/>
      <c r="L19" s="49"/>
      <c r="M19" s="9"/>
    </row>
    <row r="20" spans="1:13" x14ac:dyDescent="0.25">
      <c r="A20" s="35">
        <f t="shared" si="0"/>
        <v>19</v>
      </c>
      <c r="B20" s="35"/>
      <c r="C20" s="35"/>
      <c r="D20" s="37"/>
      <c r="E20" s="37"/>
      <c r="F20" s="38"/>
      <c r="G20" s="38"/>
      <c r="H20" s="38"/>
      <c r="I20" s="39"/>
      <c r="J20" s="38"/>
      <c r="K20" s="38"/>
      <c r="L20" s="50"/>
      <c r="M20" s="9"/>
    </row>
    <row r="21" spans="1:13" x14ac:dyDescent="0.25">
      <c r="A21" s="35">
        <f t="shared" si="0"/>
        <v>20</v>
      </c>
      <c r="B21" s="35"/>
      <c r="C21" s="35"/>
      <c r="D21" s="37"/>
      <c r="E21" s="37"/>
      <c r="F21" s="38"/>
      <c r="G21" s="38"/>
      <c r="H21" s="38"/>
      <c r="I21" s="39"/>
      <c r="J21" s="38"/>
      <c r="K21" s="38"/>
      <c r="L21" s="50"/>
      <c r="M21" s="9"/>
    </row>
    <row r="22" spans="1:13" x14ac:dyDescent="0.25">
      <c r="A22" s="35">
        <f t="shared" si="0"/>
        <v>21</v>
      </c>
      <c r="B22" s="35"/>
      <c r="C22" s="35"/>
      <c r="D22" s="37"/>
      <c r="E22" s="37"/>
      <c r="F22" s="38"/>
      <c r="G22" s="38"/>
      <c r="H22" s="38"/>
      <c r="I22" s="39"/>
      <c r="J22" s="38"/>
      <c r="K22" s="38"/>
      <c r="L22" s="50"/>
      <c r="M22" s="9"/>
    </row>
    <row r="23" spans="1:13" x14ac:dyDescent="0.25">
      <c r="A23" s="57">
        <f t="shared" si="0"/>
        <v>22</v>
      </c>
      <c r="B23" s="76"/>
      <c r="C23" s="19"/>
      <c r="D23" s="24"/>
      <c r="E23" s="24"/>
      <c r="F23" s="25"/>
      <c r="G23" s="25"/>
      <c r="H23" s="25"/>
      <c r="I23" s="58"/>
      <c r="J23" s="25"/>
      <c r="K23" s="25"/>
      <c r="L23" s="46"/>
      <c r="M23" s="30"/>
    </row>
    <row r="24" spans="1:13" x14ac:dyDescent="0.25">
      <c r="A24" s="9">
        <f t="shared" ref="A24:A37" si="1">SUM(A23+1)</f>
        <v>23</v>
      </c>
      <c r="B24" s="35"/>
      <c r="C24" s="35"/>
      <c r="D24" s="37"/>
      <c r="E24" s="37"/>
      <c r="F24" s="38"/>
      <c r="G24" s="38"/>
      <c r="H24" s="38"/>
      <c r="I24" s="39"/>
      <c r="J24" s="38"/>
      <c r="K24" s="38"/>
      <c r="L24" s="50"/>
    </row>
    <row r="25" spans="1:13" x14ac:dyDescent="0.25">
      <c r="A25" s="9">
        <f t="shared" si="1"/>
        <v>24</v>
      </c>
      <c r="B25" s="35"/>
      <c r="C25" s="29"/>
      <c r="D25" s="31"/>
      <c r="E25" s="31"/>
      <c r="F25" s="75"/>
      <c r="G25" s="75"/>
      <c r="H25" s="75"/>
      <c r="J25" s="75"/>
      <c r="K25" s="75"/>
    </row>
    <row r="26" spans="1:13" x14ac:dyDescent="0.25">
      <c r="A26" s="9">
        <f t="shared" si="1"/>
        <v>25</v>
      </c>
      <c r="B26" s="35"/>
      <c r="C26" s="35"/>
      <c r="D26" s="37"/>
      <c r="E26" s="37"/>
      <c r="F26" s="38"/>
      <c r="G26" s="38"/>
      <c r="H26" s="38"/>
      <c r="I26" s="39"/>
      <c r="J26" s="38"/>
      <c r="K26" s="38"/>
      <c r="L26" s="49"/>
    </row>
    <row r="27" spans="1:13" x14ac:dyDescent="0.25">
      <c r="A27" s="9">
        <f t="shared" si="1"/>
        <v>26</v>
      </c>
      <c r="D27" s="22"/>
      <c r="E27" s="22"/>
      <c r="F27" s="23"/>
      <c r="G27" s="23"/>
      <c r="H27" s="23"/>
      <c r="J27" s="23"/>
      <c r="K27" s="23"/>
    </row>
    <row r="28" spans="1:13" x14ac:dyDescent="0.25">
      <c r="A28" s="9">
        <f t="shared" si="1"/>
        <v>27</v>
      </c>
      <c r="D28" s="22"/>
      <c r="E28" s="22"/>
      <c r="F28" s="23"/>
      <c r="G28" s="23"/>
      <c r="H28" s="23"/>
      <c r="J28" s="23"/>
      <c r="K28" s="23"/>
    </row>
    <row r="29" spans="1:13" x14ac:dyDescent="0.25">
      <c r="A29" s="9">
        <f t="shared" si="1"/>
        <v>28</v>
      </c>
      <c r="B29" s="35"/>
      <c r="C29" s="35"/>
      <c r="D29" s="37"/>
      <c r="E29" s="37"/>
      <c r="F29" s="38"/>
      <c r="G29" s="38"/>
      <c r="H29" s="38"/>
      <c r="I29" s="39"/>
      <c r="J29" s="38"/>
      <c r="K29" s="38"/>
      <c r="L29" s="49"/>
    </row>
    <row r="30" spans="1:13" x14ac:dyDescent="0.25">
      <c r="A30" s="9">
        <f t="shared" si="1"/>
        <v>29</v>
      </c>
      <c r="D30" s="22"/>
      <c r="E30" s="22"/>
      <c r="F30" s="23"/>
      <c r="G30" s="23"/>
      <c r="H30" s="23"/>
      <c r="J30" s="23"/>
      <c r="K30" s="23"/>
    </row>
    <row r="31" spans="1:13" x14ac:dyDescent="0.25">
      <c r="A31" s="9">
        <f t="shared" si="1"/>
        <v>30</v>
      </c>
      <c r="B31" s="35"/>
      <c r="C31" s="35"/>
      <c r="D31" s="37"/>
      <c r="E31" s="37"/>
      <c r="F31" s="38"/>
      <c r="G31" s="38"/>
      <c r="H31" s="38"/>
      <c r="I31" s="39"/>
      <c r="J31" s="38"/>
      <c r="K31" s="38"/>
      <c r="L31" s="50"/>
    </row>
    <row r="32" spans="1:13" x14ac:dyDescent="0.25">
      <c r="A32" s="9">
        <f t="shared" si="1"/>
        <v>31</v>
      </c>
      <c r="D32" s="22"/>
      <c r="E32" s="22"/>
      <c r="F32" s="23"/>
      <c r="G32" s="23"/>
      <c r="H32" s="23"/>
      <c r="J32" s="23"/>
      <c r="K32" s="23"/>
    </row>
    <row r="33" spans="1:11" x14ac:dyDescent="0.25">
      <c r="A33" s="9">
        <f t="shared" si="1"/>
        <v>32</v>
      </c>
      <c r="D33" s="22"/>
      <c r="E33" s="22"/>
      <c r="F33" s="23"/>
      <c r="G33" s="23"/>
      <c r="H33" s="23"/>
      <c r="J33" s="23"/>
      <c r="K33" s="23"/>
    </row>
    <row r="34" spans="1:11" x14ac:dyDescent="0.25">
      <c r="A34" s="9">
        <f t="shared" si="1"/>
        <v>33</v>
      </c>
      <c r="D34" s="22"/>
      <c r="E34" s="22"/>
      <c r="F34" s="23"/>
      <c r="G34" s="23"/>
      <c r="H34" s="23"/>
      <c r="J34" s="23"/>
      <c r="K34" s="23"/>
    </row>
    <row r="35" spans="1:11" x14ac:dyDescent="0.25">
      <c r="A35" s="9">
        <f t="shared" si="1"/>
        <v>34</v>
      </c>
      <c r="D35" s="22"/>
      <c r="E35" s="22"/>
      <c r="F35" s="23"/>
      <c r="G35" s="23"/>
      <c r="H35" s="23"/>
      <c r="J35" s="23"/>
      <c r="K35" s="23"/>
    </row>
    <row r="36" spans="1:11" x14ac:dyDescent="0.25">
      <c r="A36" s="9">
        <f t="shared" si="1"/>
        <v>35</v>
      </c>
      <c r="D36" s="22"/>
      <c r="E36" s="22"/>
      <c r="F36" s="23"/>
      <c r="G36" s="23"/>
      <c r="H36" s="23"/>
      <c r="J36" s="23"/>
      <c r="K36" s="23"/>
    </row>
    <row r="37" spans="1:11" x14ac:dyDescent="0.25">
      <c r="A37" s="9">
        <f t="shared" si="1"/>
        <v>36</v>
      </c>
      <c r="D37" s="22"/>
      <c r="E37" s="22"/>
      <c r="F37" s="23"/>
      <c r="G37" s="23"/>
      <c r="H37" s="23"/>
      <c r="J37" s="23"/>
      <c r="K37" s="23"/>
    </row>
  </sheetData>
  <pageMargins left="0.7" right="0.7" top="0.75" bottom="0.75" header="0.3" footer="0.3"/>
  <pageSetup scale="41" fitToHeight="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zoomScale="75" zoomScaleNormal="75" workbookViewId="0">
      <selection activeCell="B8" sqref="B8:C8"/>
    </sheetView>
  </sheetViews>
  <sheetFormatPr defaultRowHeight="18.75" x14ac:dyDescent="0.3"/>
  <cols>
    <col min="1" max="1" width="5" style="61" bestFit="1" customWidth="1"/>
    <col min="2" max="2" width="23.42578125" style="61" bestFit="1" customWidth="1"/>
    <col min="3" max="3" width="10.42578125" style="61" customWidth="1"/>
    <col min="4" max="4" width="14.42578125" style="61" customWidth="1"/>
    <col min="5" max="5" width="14.42578125" style="89" customWidth="1"/>
    <col min="6" max="6" width="14.42578125" style="72" customWidth="1"/>
    <col min="7" max="7" width="14.42578125" style="91" customWidth="1"/>
    <col min="8" max="8" width="13.28515625" style="70" customWidth="1"/>
    <col min="9" max="9" width="14.42578125" style="88" customWidth="1"/>
    <col min="10" max="10" width="14.42578125" style="72" customWidth="1"/>
    <col min="11" max="11" width="14.42578125" style="71" customWidth="1"/>
    <col min="12" max="13" width="14.42578125" style="70" customWidth="1"/>
    <col min="14" max="14" width="14.42578125" style="73" customWidth="1"/>
    <col min="15" max="15" width="14.42578125" style="61" customWidth="1"/>
    <col min="16" max="16" width="14.5703125" style="73" customWidth="1"/>
    <col min="17" max="17" width="12.28515625" style="73" customWidth="1"/>
    <col min="18" max="18" width="14.5703125" style="73" customWidth="1"/>
    <col min="19" max="19" width="12.28515625" style="73" customWidth="1"/>
    <col min="20" max="21" width="14.5703125" style="73" customWidth="1"/>
    <col min="22" max="22" width="13.85546875" style="73" customWidth="1"/>
    <col min="23" max="23" width="14.5703125" style="73" bestFit="1" customWidth="1"/>
    <col min="24" max="24" width="14.5703125" style="73" customWidth="1"/>
    <col min="25" max="25" width="14.5703125" style="74" bestFit="1" customWidth="1"/>
    <col min="26" max="26" width="9.140625" style="1" hidden="1" customWidth="1"/>
    <col min="27" max="27" width="9.140625" style="1"/>
    <col min="29" max="29" width="11.42578125" customWidth="1"/>
  </cols>
  <sheetData>
    <row r="1" spans="1:29" ht="104.25" x14ac:dyDescent="0.3">
      <c r="A1" s="61" t="s">
        <v>27</v>
      </c>
      <c r="B1" s="62" t="s">
        <v>21</v>
      </c>
      <c r="C1" s="63" t="s">
        <v>1</v>
      </c>
      <c r="D1" s="36" t="s">
        <v>30</v>
      </c>
      <c r="E1" s="82" t="s">
        <v>113</v>
      </c>
      <c r="F1" s="4" t="s">
        <v>108</v>
      </c>
      <c r="G1" s="82" t="s">
        <v>109</v>
      </c>
      <c r="H1" s="4" t="s">
        <v>110</v>
      </c>
      <c r="I1" s="82" t="s">
        <v>111</v>
      </c>
      <c r="J1" s="4" t="s">
        <v>112</v>
      </c>
      <c r="K1" s="14" t="s">
        <v>105</v>
      </c>
      <c r="L1" s="64"/>
      <c r="M1" s="64"/>
      <c r="N1" s="65"/>
      <c r="O1" s="66"/>
      <c r="P1" s="65"/>
      <c r="Q1" s="65"/>
      <c r="R1" s="65"/>
      <c r="S1" s="65"/>
      <c r="T1" s="65"/>
      <c r="U1" s="65"/>
      <c r="V1" s="65"/>
      <c r="W1" s="65"/>
      <c r="X1" s="65"/>
      <c r="Y1" s="67"/>
      <c r="AB1" s="1"/>
    </row>
    <row r="2" spans="1:29" x14ac:dyDescent="0.3">
      <c r="A2" s="61">
        <v>1</v>
      </c>
      <c r="B2" s="61" t="s">
        <v>31</v>
      </c>
      <c r="C2" s="61" t="s">
        <v>32</v>
      </c>
      <c r="D2" s="68"/>
      <c r="E2" s="88">
        <v>63</v>
      </c>
      <c r="F2" s="69">
        <v>501.6</v>
      </c>
      <c r="G2" s="91" t="s">
        <v>82</v>
      </c>
      <c r="H2" s="70">
        <v>0</v>
      </c>
      <c r="I2" s="88">
        <v>63</v>
      </c>
      <c r="J2" s="69">
        <v>501.6</v>
      </c>
      <c r="K2" s="71">
        <v>1003.2</v>
      </c>
      <c r="N2" s="71"/>
      <c r="O2" s="68"/>
      <c r="P2" s="71"/>
      <c r="Q2" s="71"/>
      <c r="R2" s="71"/>
      <c r="S2" s="71"/>
      <c r="T2" s="71"/>
      <c r="U2" s="71"/>
      <c r="V2" s="71"/>
      <c r="W2" s="71"/>
      <c r="X2" s="71"/>
      <c r="Y2" s="68"/>
      <c r="AB2" s="1"/>
      <c r="AC2" s="56" t="s">
        <v>27</v>
      </c>
    </row>
    <row r="3" spans="1:29" x14ac:dyDescent="0.3">
      <c r="A3" s="61">
        <f t="shared" ref="A3:A32" si="0">SUM(A2+1)</f>
        <v>2</v>
      </c>
      <c r="B3" s="61" t="s">
        <v>83</v>
      </c>
      <c r="C3" s="61" t="s">
        <v>61</v>
      </c>
      <c r="E3" s="89" t="s">
        <v>82</v>
      </c>
      <c r="F3" s="72">
        <v>0</v>
      </c>
      <c r="G3" s="91">
        <v>73</v>
      </c>
      <c r="H3" s="70">
        <v>250.8</v>
      </c>
      <c r="I3" s="88" t="s">
        <v>85</v>
      </c>
      <c r="J3" s="72">
        <v>0</v>
      </c>
      <c r="K3" s="71" t="s">
        <v>84</v>
      </c>
      <c r="N3" s="71"/>
      <c r="O3" s="68"/>
      <c r="P3" s="71"/>
      <c r="Q3" s="71"/>
      <c r="R3" s="71"/>
      <c r="S3" s="71"/>
      <c r="T3" s="71"/>
      <c r="U3" s="71"/>
      <c r="V3" s="71"/>
      <c r="W3" s="71"/>
      <c r="X3" s="71"/>
      <c r="Y3" s="68"/>
      <c r="AB3" s="1"/>
    </row>
    <row r="4" spans="1:29" x14ac:dyDescent="0.3">
      <c r="A4" s="61">
        <f t="shared" si="0"/>
        <v>3</v>
      </c>
      <c r="D4" s="68"/>
      <c r="F4" s="69"/>
      <c r="J4" s="69"/>
      <c r="N4" s="71"/>
      <c r="O4" s="68"/>
      <c r="P4" s="71"/>
      <c r="Q4" s="71"/>
      <c r="R4" s="71"/>
      <c r="S4" s="71"/>
      <c r="T4" s="71"/>
      <c r="U4" s="71"/>
      <c r="V4" s="71"/>
      <c r="W4" s="71"/>
      <c r="X4" s="71"/>
      <c r="Y4" s="68"/>
      <c r="AB4" s="1"/>
    </row>
    <row r="5" spans="1:29" x14ac:dyDescent="0.3">
      <c r="A5" s="61">
        <f t="shared" si="0"/>
        <v>4</v>
      </c>
      <c r="D5" s="68"/>
      <c r="F5" s="69"/>
      <c r="J5" s="69"/>
      <c r="N5" s="71"/>
      <c r="O5" s="68"/>
      <c r="P5" s="71"/>
      <c r="Q5" s="71"/>
      <c r="R5" s="71"/>
      <c r="S5" s="71"/>
      <c r="T5" s="71"/>
      <c r="U5" s="71"/>
      <c r="V5" s="71"/>
      <c r="W5" s="71"/>
      <c r="X5" s="71"/>
      <c r="Y5" s="68"/>
      <c r="AB5" s="1"/>
    </row>
    <row r="6" spans="1:29" x14ac:dyDescent="0.3">
      <c r="A6" s="61">
        <f t="shared" si="0"/>
        <v>5</v>
      </c>
      <c r="D6" s="68"/>
      <c r="E6" s="88"/>
      <c r="F6" s="69"/>
      <c r="J6" s="69"/>
      <c r="N6" s="71"/>
      <c r="O6" s="68"/>
      <c r="P6" s="71"/>
      <c r="Q6" s="71"/>
      <c r="R6" s="71"/>
      <c r="S6" s="71"/>
      <c r="T6" s="71"/>
      <c r="U6" s="71"/>
      <c r="V6" s="71"/>
      <c r="W6" s="71"/>
      <c r="X6" s="71"/>
      <c r="Y6" s="68"/>
      <c r="AB6" s="1"/>
    </row>
    <row r="7" spans="1:29" x14ac:dyDescent="0.3">
      <c r="A7" s="61">
        <f t="shared" si="0"/>
        <v>6</v>
      </c>
      <c r="D7" s="68"/>
      <c r="F7" s="69"/>
      <c r="J7" s="69"/>
      <c r="N7" s="71"/>
      <c r="O7" s="68"/>
      <c r="P7" s="71"/>
      <c r="Q7" s="71"/>
      <c r="R7" s="71"/>
      <c r="S7" s="71"/>
      <c r="T7" s="71"/>
      <c r="U7" s="71"/>
      <c r="V7" s="71"/>
      <c r="W7" s="71"/>
      <c r="X7" s="71"/>
      <c r="Y7" s="68"/>
      <c r="AB7" s="1"/>
    </row>
    <row r="8" spans="1:29" x14ac:dyDescent="0.3">
      <c r="A8" s="61">
        <f t="shared" si="0"/>
        <v>7</v>
      </c>
      <c r="N8" s="71"/>
      <c r="P8" s="71"/>
      <c r="Q8" s="71"/>
      <c r="R8" s="71"/>
      <c r="S8" s="71"/>
      <c r="T8" s="71"/>
      <c r="U8" s="71"/>
      <c r="V8" s="71"/>
      <c r="W8" s="71"/>
      <c r="X8" s="71"/>
      <c r="Y8" s="68"/>
      <c r="AB8" s="1"/>
    </row>
    <row r="9" spans="1:29" x14ac:dyDescent="0.3">
      <c r="A9" s="61">
        <f t="shared" si="0"/>
        <v>8</v>
      </c>
      <c r="D9" s="68"/>
      <c r="E9" s="88"/>
      <c r="F9" s="69"/>
      <c r="J9" s="69"/>
      <c r="N9" s="71"/>
      <c r="O9" s="68"/>
      <c r="P9" s="71"/>
      <c r="Q9" s="71"/>
      <c r="R9" s="71"/>
      <c r="S9" s="71"/>
      <c r="T9" s="71"/>
      <c r="U9" s="71"/>
      <c r="V9" s="71"/>
      <c r="W9" s="71"/>
      <c r="X9" s="71"/>
      <c r="Y9" s="68"/>
      <c r="AB9" s="1"/>
    </row>
    <row r="10" spans="1:29" x14ac:dyDescent="0.3">
      <c r="A10" s="61">
        <f t="shared" si="0"/>
        <v>9</v>
      </c>
      <c r="D10" s="68"/>
      <c r="E10" s="88"/>
      <c r="F10" s="69"/>
      <c r="J10" s="69"/>
      <c r="N10" s="71"/>
      <c r="O10" s="68"/>
      <c r="P10" s="71"/>
      <c r="Q10" s="71"/>
      <c r="R10" s="71"/>
      <c r="S10" s="71"/>
      <c r="T10" s="71"/>
      <c r="U10" s="71"/>
      <c r="V10" s="71"/>
      <c r="W10" s="71"/>
      <c r="X10" s="71"/>
      <c r="Y10" s="68"/>
      <c r="AB10" s="1"/>
    </row>
    <row r="11" spans="1:29" x14ac:dyDescent="0.3">
      <c r="A11" s="61">
        <f t="shared" si="0"/>
        <v>10</v>
      </c>
      <c r="D11" s="68"/>
      <c r="E11" s="88"/>
      <c r="F11" s="69"/>
      <c r="J11" s="69"/>
      <c r="N11" s="71"/>
      <c r="O11" s="68"/>
      <c r="P11" s="71"/>
      <c r="Q11" s="71"/>
      <c r="R11" s="71"/>
      <c r="S11" s="71"/>
      <c r="T11" s="71"/>
      <c r="U11" s="71"/>
      <c r="V11" s="71"/>
      <c r="W11" s="71"/>
      <c r="X11" s="71"/>
      <c r="Y11" s="68"/>
      <c r="AB11" s="1"/>
    </row>
    <row r="12" spans="1:29" x14ac:dyDescent="0.3">
      <c r="A12" s="61">
        <f t="shared" si="0"/>
        <v>11</v>
      </c>
      <c r="D12" s="68"/>
      <c r="E12" s="88"/>
      <c r="F12" s="69"/>
      <c r="J12" s="69"/>
      <c r="N12" s="71"/>
      <c r="O12" s="68"/>
      <c r="P12" s="71"/>
      <c r="Q12" s="71"/>
      <c r="R12" s="71"/>
      <c r="S12" s="71"/>
      <c r="T12" s="71"/>
      <c r="U12" s="71"/>
      <c r="V12" s="71"/>
      <c r="W12" s="71"/>
      <c r="X12" s="71"/>
      <c r="Y12" s="68"/>
      <c r="AB12" s="1"/>
    </row>
    <row r="13" spans="1:29" x14ac:dyDescent="0.3">
      <c r="A13" s="61">
        <f t="shared" si="0"/>
        <v>12</v>
      </c>
      <c r="D13" s="68"/>
      <c r="F13" s="69"/>
      <c r="J13" s="69"/>
      <c r="N13" s="71"/>
      <c r="O13" s="68"/>
      <c r="P13" s="71"/>
      <c r="Q13" s="71"/>
      <c r="R13" s="71"/>
      <c r="S13" s="71"/>
      <c r="T13" s="71"/>
      <c r="U13" s="71"/>
      <c r="V13" s="71"/>
      <c r="W13" s="71"/>
      <c r="X13" s="71"/>
      <c r="Y13" s="68"/>
      <c r="AB13" s="1"/>
      <c r="AC13" s="1"/>
    </row>
    <row r="14" spans="1:29" x14ac:dyDescent="0.3">
      <c r="A14" s="61">
        <f t="shared" si="0"/>
        <v>13</v>
      </c>
      <c r="N14" s="71"/>
      <c r="P14" s="71"/>
      <c r="Q14" s="71"/>
      <c r="R14" s="71"/>
      <c r="S14" s="71"/>
      <c r="T14" s="71"/>
      <c r="U14" s="71"/>
      <c r="V14" s="71"/>
      <c r="W14" s="71"/>
      <c r="X14" s="71"/>
      <c r="Y14" s="68"/>
      <c r="AB14" s="1"/>
    </row>
    <row r="15" spans="1:29" x14ac:dyDescent="0.3">
      <c r="A15" s="61">
        <f t="shared" si="0"/>
        <v>14</v>
      </c>
      <c r="B15" s="71"/>
      <c r="C15" s="71"/>
      <c r="D15" s="71"/>
      <c r="E15" s="90"/>
      <c r="F15" s="70"/>
      <c r="I15" s="91"/>
      <c r="J15" s="7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68"/>
      <c r="AB15" s="1"/>
    </row>
    <row r="16" spans="1:29" x14ac:dyDescent="0.3">
      <c r="A16" s="61">
        <f t="shared" si="0"/>
        <v>15</v>
      </c>
      <c r="D16" s="68"/>
      <c r="F16" s="69"/>
      <c r="J16" s="69"/>
      <c r="N16" s="71"/>
      <c r="O16" s="68"/>
      <c r="P16" s="71"/>
      <c r="Q16" s="71"/>
      <c r="R16" s="71"/>
      <c r="S16" s="71"/>
      <c r="T16" s="71"/>
      <c r="U16" s="71"/>
      <c r="V16" s="71"/>
      <c r="W16" s="71"/>
      <c r="X16" s="71"/>
      <c r="Y16" s="68"/>
      <c r="AB16" s="1"/>
    </row>
    <row r="17" spans="1:28" x14ac:dyDescent="0.3">
      <c r="A17" s="61">
        <f t="shared" si="0"/>
        <v>16</v>
      </c>
      <c r="D17" s="68"/>
      <c r="F17" s="69"/>
      <c r="J17" s="69"/>
      <c r="N17" s="71"/>
      <c r="O17" s="68"/>
      <c r="P17" s="71"/>
      <c r="Q17" s="71"/>
      <c r="R17" s="71"/>
      <c r="S17" s="71"/>
      <c r="T17" s="71"/>
      <c r="U17" s="71"/>
      <c r="V17" s="71"/>
      <c r="W17" s="71"/>
      <c r="X17" s="71"/>
      <c r="Y17" s="68"/>
      <c r="AB17" s="1"/>
    </row>
    <row r="18" spans="1:28" x14ac:dyDescent="0.3">
      <c r="A18" s="61">
        <f t="shared" si="0"/>
        <v>17</v>
      </c>
      <c r="N18" s="71"/>
      <c r="P18" s="71"/>
      <c r="Q18" s="71"/>
      <c r="R18" s="71"/>
      <c r="S18" s="71"/>
      <c r="T18" s="71"/>
      <c r="U18" s="71"/>
      <c r="V18" s="71"/>
      <c r="W18" s="71"/>
      <c r="X18" s="71"/>
      <c r="Y18" s="68"/>
      <c r="AB18" s="1"/>
    </row>
    <row r="19" spans="1:28" x14ac:dyDescent="0.3">
      <c r="A19" s="61">
        <f t="shared" si="0"/>
        <v>18</v>
      </c>
      <c r="D19" s="68"/>
      <c r="F19" s="69"/>
      <c r="J19" s="69"/>
      <c r="N19" s="71"/>
      <c r="O19" s="68"/>
      <c r="P19" s="71"/>
      <c r="Q19" s="71"/>
      <c r="R19" s="71"/>
      <c r="S19" s="71"/>
      <c r="T19" s="71"/>
      <c r="U19" s="71"/>
      <c r="V19" s="71"/>
      <c r="W19" s="71"/>
      <c r="X19" s="71"/>
      <c r="Y19" s="68"/>
      <c r="AB19" s="1"/>
    </row>
    <row r="20" spans="1:28" x14ac:dyDescent="0.3">
      <c r="A20" s="61">
        <f t="shared" si="0"/>
        <v>19</v>
      </c>
      <c r="D20" s="68"/>
      <c r="F20" s="69"/>
      <c r="J20" s="69"/>
      <c r="N20" s="71"/>
      <c r="O20" s="68"/>
      <c r="P20" s="71"/>
      <c r="Q20" s="71"/>
      <c r="R20" s="71"/>
      <c r="S20" s="71"/>
      <c r="T20" s="71"/>
      <c r="U20" s="71"/>
      <c r="V20" s="71"/>
      <c r="W20" s="71"/>
      <c r="X20" s="71"/>
      <c r="Y20" s="68"/>
      <c r="AB20" s="1"/>
    </row>
    <row r="21" spans="1:28" x14ac:dyDescent="0.3">
      <c r="A21" s="61">
        <f t="shared" si="0"/>
        <v>20</v>
      </c>
      <c r="D21" s="68"/>
      <c r="E21" s="88"/>
      <c r="F21" s="69"/>
      <c r="J21" s="69"/>
      <c r="N21" s="71"/>
      <c r="O21" s="68"/>
      <c r="P21" s="71"/>
      <c r="Q21" s="71"/>
      <c r="R21" s="71"/>
      <c r="S21" s="71"/>
      <c r="T21" s="71"/>
      <c r="U21" s="71"/>
      <c r="V21" s="71"/>
      <c r="W21" s="71"/>
      <c r="X21" s="71"/>
      <c r="Y21" s="68"/>
      <c r="AB21" s="1"/>
    </row>
    <row r="22" spans="1:28" x14ac:dyDescent="0.3">
      <c r="A22" s="61">
        <f t="shared" si="0"/>
        <v>21</v>
      </c>
      <c r="D22" s="68"/>
      <c r="F22" s="69"/>
      <c r="J22" s="69"/>
      <c r="N22" s="71"/>
      <c r="O22" s="68"/>
      <c r="P22" s="71"/>
      <c r="Q22" s="71"/>
      <c r="R22" s="71"/>
      <c r="S22" s="71"/>
      <c r="T22" s="71"/>
      <c r="U22" s="71"/>
      <c r="V22" s="71"/>
      <c r="W22" s="71"/>
      <c r="X22" s="71"/>
      <c r="Y22" s="68"/>
      <c r="AB22" s="1"/>
    </row>
    <row r="23" spans="1:28" x14ac:dyDescent="0.3">
      <c r="A23" s="61">
        <f t="shared" si="0"/>
        <v>22</v>
      </c>
      <c r="D23" s="68"/>
      <c r="E23" s="88"/>
      <c r="F23" s="69"/>
      <c r="J23" s="69"/>
      <c r="N23" s="71"/>
      <c r="O23" s="68"/>
      <c r="P23" s="71"/>
      <c r="Q23" s="71"/>
      <c r="R23" s="71"/>
      <c r="S23" s="71"/>
      <c r="T23" s="71"/>
      <c r="U23" s="71"/>
      <c r="V23" s="71"/>
      <c r="W23" s="71"/>
      <c r="X23" s="71"/>
      <c r="Y23" s="68"/>
      <c r="AB23" s="1"/>
    </row>
    <row r="24" spans="1:28" x14ac:dyDescent="0.3">
      <c r="A24" s="61">
        <f t="shared" si="0"/>
        <v>23</v>
      </c>
      <c r="D24" s="68"/>
      <c r="E24" s="88"/>
      <c r="F24" s="69"/>
      <c r="J24" s="69"/>
      <c r="N24" s="71"/>
      <c r="O24" s="68"/>
      <c r="P24" s="71"/>
      <c r="Q24" s="71"/>
      <c r="R24" s="71"/>
      <c r="S24" s="71"/>
      <c r="T24" s="71"/>
      <c r="U24" s="71"/>
      <c r="V24" s="71"/>
      <c r="W24" s="71"/>
      <c r="X24" s="71"/>
      <c r="Y24" s="68"/>
      <c r="AB24" s="1"/>
    </row>
    <row r="25" spans="1:28" x14ac:dyDescent="0.3">
      <c r="A25" s="61">
        <f t="shared" si="0"/>
        <v>24</v>
      </c>
      <c r="D25" s="68"/>
      <c r="E25" s="88"/>
      <c r="F25" s="69"/>
      <c r="J25" s="69"/>
      <c r="N25" s="71"/>
      <c r="O25" s="68"/>
      <c r="P25" s="71"/>
      <c r="Q25" s="71"/>
      <c r="R25" s="71"/>
      <c r="S25" s="71"/>
      <c r="T25" s="71"/>
      <c r="U25" s="71"/>
      <c r="V25" s="71"/>
      <c r="W25" s="71"/>
      <c r="X25" s="71"/>
      <c r="Y25" s="68"/>
      <c r="AB25" s="1"/>
    </row>
    <row r="26" spans="1:28" x14ac:dyDescent="0.3">
      <c r="A26" s="61">
        <f t="shared" si="0"/>
        <v>25</v>
      </c>
      <c r="D26" s="68"/>
      <c r="E26" s="88"/>
      <c r="F26" s="69"/>
      <c r="J26" s="69"/>
      <c r="N26" s="71"/>
      <c r="O26" s="68"/>
      <c r="P26" s="71"/>
      <c r="Q26" s="71"/>
      <c r="R26" s="71"/>
      <c r="S26" s="71"/>
      <c r="T26" s="71"/>
      <c r="U26" s="71"/>
      <c r="V26" s="71"/>
      <c r="W26" s="71"/>
      <c r="X26" s="71"/>
      <c r="Y26" s="68"/>
      <c r="AB26" s="1"/>
    </row>
    <row r="27" spans="1:28" x14ac:dyDescent="0.3">
      <c r="A27" s="61">
        <f t="shared" si="0"/>
        <v>26</v>
      </c>
      <c r="N27" s="71"/>
      <c r="P27" s="71"/>
      <c r="Q27" s="71"/>
      <c r="R27" s="71"/>
      <c r="S27" s="71"/>
      <c r="T27" s="71"/>
      <c r="U27" s="71"/>
      <c r="V27" s="71"/>
      <c r="W27" s="71"/>
      <c r="X27" s="71"/>
      <c r="Y27" s="68"/>
      <c r="AB27" s="1"/>
    </row>
    <row r="28" spans="1:28" x14ac:dyDescent="0.3">
      <c r="A28" s="61">
        <f t="shared" si="0"/>
        <v>27</v>
      </c>
      <c r="N28" s="71"/>
      <c r="O28" s="68"/>
      <c r="P28" s="71"/>
      <c r="Q28" s="71"/>
      <c r="R28" s="71"/>
      <c r="S28" s="71"/>
      <c r="T28" s="71"/>
      <c r="U28" s="71"/>
      <c r="V28" s="71"/>
      <c r="W28" s="71"/>
      <c r="X28" s="71"/>
      <c r="Y28" s="68"/>
      <c r="AB28" s="1"/>
    </row>
    <row r="29" spans="1:28" x14ac:dyDescent="0.3">
      <c r="A29" s="61">
        <f t="shared" si="0"/>
        <v>28</v>
      </c>
      <c r="D29" s="68"/>
      <c r="F29" s="69"/>
      <c r="J29" s="69"/>
      <c r="N29" s="71"/>
      <c r="O29" s="68"/>
      <c r="P29" s="71"/>
      <c r="Q29" s="71"/>
      <c r="R29" s="71"/>
      <c r="S29" s="71"/>
      <c r="T29" s="71"/>
      <c r="U29" s="71"/>
      <c r="V29" s="71"/>
      <c r="W29" s="71"/>
      <c r="X29" s="71"/>
      <c r="Y29" s="68"/>
      <c r="AB29" s="1"/>
    </row>
    <row r="30" spans="1:28" x14ac:dyDescent="0.3">
      <c r="A30" s="61">
        <f t="shared" si="0"/>
        <v>29</v>
      </c>
      <c r="D30" s="68"/>
      <c r="E30" s="88"/>
      <c r="F30" s="69"/>
      <c r="J30" s="69"/>
      <c r="N30" s="71"/>
      <c r="O30" s="68"/>
      <c r="P30" s="71"/>
      <c r="Q30" s="71"/>
      <c r="R30" s="71"/>
      <c r="S30" s="71"/>
      <c r="T30" s="71"/>
      <c r="U30" s="71"/>
      <c r="V30" s="71"/>
      <c r="W30" s="71"/>
      <c r="X30" s="71"/>
      <c r="Y30" s="68"/>
      <c r="AB30" s="1"/>
    </row>
    <row r="31" spans="1:28" x14ac:dyDescent="0.3">
      <c r="A31" s="61">
        <f t="shared" si="0"/>
        <v>30</v>
      </c>
      <c r="D31" s="68"/>
      <c r="F31" s="69"/>
      <c r="J31" s="69"/>
      <c r="N31" s="71"/>
      <c r="O31" s="68"/>
      <c r="P31" s="71"/>
      <c r="Q31" s="71"/>
      <c r="R31" s="71"/>
      <c r="S31" s="71"/>
      <c r="T31" s="71"/>
      <c r="U31" s="71"/>
      <c r="V31" s="71"/>
      <c r="W31" s="71"/>
      <c r="X31" s="71"/>
      <c r="Y31" s="68"/>
    </row>
    <row r="32" spans="1:28" x14ac:dyDescent="0.3">
      <c r="A32" s="61">
        <f t="shared" si="0"/>
        <v>31</v>
      </c>
      <c r="N32" s="71"/>
      <c r="P32" s="71"/>
      <c r="Q32" s="71"/>
      <c r="R32" s="71"/>
      <c r="S32" s="71"/>
      <c r="T32" s="71"/>
      <c r="U32" s="71"/>
      <c r="V32" s="71"/>
      <c r="W32" s="71"/>
      <c r="X32" s="71"/>
      <c r="Y32" s="68"/>
    </row>
    <row r="33" spans="1:25" x14ac:dyDescent="0.3">
      <c r="A33" s="61">
        <v>32</v>
      </c>
      <c r="D33" s="68"/>
      <c r="E33" s="88"/>
      <c r="F33" s="69"/>
      <c r="J33" s="69"/>
      <c r="N33" s="71"/>
      <c r="O33" s="68"/>
      <c r="P33" s="71"/>
      <c r="Q33" s="71"/>
      <c r="R33" s="71"/>
      <c r="S33" s="71"/>
      <c r="T33" s="71"/>
      <c r="U33" s="71"/>
      <c r="V33" s="71"/>
      <c r="W33" s="71"/>
      <c r="X33" s="71"/>
      <c r="Y33" s="68"/>
    </row>
    <row r="34" spans="1:25" x14ac:dyDescent="0.3">
      <c r="A34" s="61">
        <v>33</v>
      </c>
      <c r="D34" s="68"/>
      <c r="E34" s="88"/>
      <c r="F34" s="69"/>
      <c r="J34" s="69"/>
      <c r="N34" s="71"/>
      <c r="O34" s="68"/>
      <c r="P34" s="71"/>
      <c r="Q34" s="71"/>
      <c r="R34" s="71"/>
      <c r="S34" s="71"/>
      <c r="T34" s="71"/>
      <c r="U34" s="71"/>
      <c r="V34" s="71"/>
      <c r="W34" s="71"/>
      <c r="X34" s="71"/>
      <c r="Y34" s="68"/>
    </row>
    <row r="35" spans="1:25" x14ac:dyDescent="0.3">
      <c r="A35" s="61">
        <v>34</v>
      </c>
      <c r="D35" s="68"/>
      <c r="E35" s="88"/>
      <c r="F35" s="69"/>
      <c r="J35" s="69"/>
      <c r="N35" s="71"/>
      <c r="O35" s="68"/>
      <c r="P35" s="71"/>
      <c r="Q35" s="71"/>
      <c r="R35" s="71"/>
      <c r="S35" s="71"/>
      <c r="T35" s="71"/>
      <c r="U35" s="71"/>
      <c r="V35" s="71"/>
      <c r="W35" s="71"/>
      <c r="X35" s="71"/>
      <c r="Y35" s="68"/>
    </row>
    <row r="36" spans="1:25" x14ac:dyDescent="0.3">
      <c r="A36" s="61">
        <v>35</v>
      </c>
      <c r="D36" s="68"/>
      <c r="E36" s="88"/>
      <c r="F36" s="69"/>
      <c r="J36" s="69"/>
      <c r="N36" s="71"/>
      <c r="O36" s="68"/>
      <c r="P36" s="71"/>
      <c r="Q36" s="71"/>
      <c r="R36" s="71"/>
      <c r="S36" s="71"/>
      <c r="T36" s="71"/>
      <c r="U36" s="71"/>
      <c r="V36" s="71"/>
      <c r="W36" s="71"/>
      <c r="X36" s="71"/>
      <c r="Y36" s="68"/>
    </row>
    <row r="37" spans="1:25" x14ac:dyDescent="0.3">
      <c r="A37" s="61">
        <v>36</v>
      </c>
      <c r="D37" s="68"/>
      <c r="F37" s="69"/>
      <c r="J37" s="69"/>
      <c r="N37" s="71"/>
      <c r="O37" s="68"/>
      <c r="P37" s="71"/>
      <c r="Q37" s="71"/>
      <c r="R37" s="71"/>
      <c r="S37" s="71"/>
      <c r="T37" s="71"/>
      <c r="U37" s="71"/>
      <c r="V37" s="71"/>
      <c r="W37" s="71"/>
      <c r="X37" s="71"/>
      <c r="Y37" s="68"/>
    </row>
    <row r="38" spans="1:25" x14ac:dyDescent="0.3">
      <c r="A38" s="61">
        <v>37</v>
      </c>
      <c r="N38" s="71"/>
      <c r="P38" s="71"/>
      <c r="Q38" s="71"/>
      <c r="R38" s="71"/>
      <c r="S38" s="71"/>
      <c r="T38" s="71"/>
      <c r="U38" s="71"/>
      <c r="V38" s="71"/>
      <c r="W38" s="71"/>
      <c r="X38" s="71"/>
      <c r="Y38" s="68"/>
    </row>
    <row r="39" spans="1:25" x14ac:dyDescent="0.3">
      <c r="A39" s="61">
        <v>38</v>
      </c>
      <c r="D39" s="68"/>
      <c r="F39" s="69"/>
      <c r="J39" s="69"/>
      <c r="N39" s="71"/>
      <c r="O39" s="68"/>
      <c r="P39" s="71"/>
      <c r="Q39" s="71"/>
      <c r="R39" s="71"/>
      <c r="S39" s="71"/>
      <c r="T39" s="71"/>
      <c r="U39" s="71"/>
      <c r="V39" s="71"/>
      <c r="W39" s="71"/>
      <c r="X39" s="71"/>
      <c r="Y39" s="68"/>
    </row>
    <row r="40" spans="1:25" x14ac:dyDescent="0.3">
      <c r="A40" s="77">
        <v>39</v>
      </c>
      <c r="N40" s="71"/>
      <c r="P40" s="71"/>
      <c r="Q40" s="71"/>
      <c r="R40" s="71"/>
      <c r="S40" s="71"/>
      <c r="T40" s="71"/>
      <c r="U40" s="71"/>
      <c r="V40" s="71"/>
      <c r="W40" s="71"/>
      <c r="X40" s="71"/>
      <c r="Y40" s="68"/>
    </row>
    <row r="41" spans="1:25" x14ac:dyDescent="0.3">
      <c r="A41" s="77">
        <v>40</v>
      </c>
      <c r="B41" s="71"/>
      <c r="C41" s="71"/>
      <c r="D41" s="71"/>
      <c r="E41" s="91"/>
      <c r="F41" s="70"/>
      <c r="I41" s="91"/>
      <c r="J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68"/>
    </row>
    <row r="42" spans="1:25" x14ac:dyDescent="0.3">
      <c r="A42" s="77">
        <v>41</v>
      </c>
      <c r="B42" s="71"/>
      <c r="C42" s="71"/>
      <c r="D42" s="71"/>
      <c r="E42" s="90"/>
      <c r="F42" s="70"/>
      <c r="I42" s="91"/>
      <c r="J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68"/>
    </row>
    <row r="43" spans="1:25" x14ac:dyDescent="0.3">
      <c r="A43" s="77">
        <v>42</v>
      </c>
      <c r="B43" s="71"/>
      <c r="C43" s="71"/>
      <c r="D43" s="71"/>
      <c r="E43" s="90"/>
      <c r="F43" s="70"/>
      <c r="I43" s="91"/>
      <c r="J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68"/>
    </row>
    <row r="44" spans="1:25" x14ac:dyDescent="0.3">
      <c r="A44" s="71"/>
      <c r="B44" s="71"/>
      <c r="C44" s="71"/>
      <c r="D44" s="71"/>
      <c r="E44" s="90"/>
      <c r="F44" s="70"/>
      <c r="I44" s="91"/>
      <c r="J44" s="70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x14ac:dyDescent="0.3">
      <c r="A45" s="71"/>
      <c r="B45" s="71"/>
      <c r="C45" s="71"/>
      <c r="D45" s="71"/>
      <c r="E45" s="90"/>
      <c r="F45" s="70"/>
      <c r="I45" s="91"/>
      <c r="J45" s="70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x14ac:dyDescent="0.3">
      <c r="A46" s="71"/>
      <c r="B46" s="71"/>
      <c r="C46" s="71"/>
      <c r="D46" s="71"/>
      <c r="E46" s="90"/>
      <c r="F46" s="70"/>
      <c r="I46" s="91"/>
      <c r="J46" s="70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x14ac:dyDescent="0.3">
      <c r="A47" s="71"/>
      <c r="B47" s="71"/>
      <c r="C47" s="71"/>
      <c r="D47" s="71"/>
      <c r="E47" s="90"/>
      <c r="F47" s="70"/>
      <c r="I47" s="91"/>
      <c r="J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x14ac:dyDescent="0.3">
      <c r="A48" s="71"/>
      <c r="B48" s="71"/>
      <c r="C48" s="71"/>
      <c r="D48" s="71"/>
      <c r="E48" s="90"/>
      <c r="F48" s="70"/>
      <c r="I48" s="91"/>
      <c r="J48" s="70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x14ac:dyDescent="0.3">
      <c r="A49" s="71"/>
      <c r="B49" s="71"/>
      <c r="C49" s="71"/>
      <c r="D49" s="71"/>
      <c r="E49" s="90"/>
      <c r="F49" s="70"/>
      <c r="I49" s="91"/>
      <c r="J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x14ac:dyDescent="0.3">
      <c r="A50" s="71"/>
      <c r="B50" s="71"/>
      <c r="C50" s="71"/>
      <c r="D50" s="71"/>
      <c r="E50" s="90"/>
      <c r="F50" s="70"/>
      <c r="I50" s="91"/>
      <c r="J50" s="70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x14ac:dyDescent="0.3">
      <c r="A51" s="71"/>
      <c r="B51" s="71"/>
      <c r="C51" s="71"/>
      <c r="D51" s="71"/>
      <c r="E51" s="90"/>
      <c r="F51" s="70"/>
      <c r="I51" s="91"/>
      <c r="J51" s="70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x14ac:dyDescent="0.3">
      <c r="A52" s="71"/>
      <c r="B52" s="71"/>
      <c r="C52" s="71"/>
      <c r="D52" s="71"/>
      <c r="E52" s="90"/>
      <c r="F52" s="70"/>
      <c r="I52" s="91"/>
      <c r="J52" s="70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x14ac:dyDescent="0.3">
      <c r="A53" s="71"/>
      <c r="B53" s="71"/>
      <c r="C53" s="71"/>
      <c r="D53" s="71"/>
      <c r="E53" s="90"/>
      <c r="F53" s="70"/>
      <c r="I53" s="91"/>
      <c r="J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x14ac:dyDescent="0.3">
      <c r="A54" s="71"/>
      <c r="B54" s="71"/>
      <c r="C54" s="71"/>
      <c r="D54" s="71"/>
      <c r="E54" s="90"/>
      <c r="F54" s="70"/>
      <c r="I54" s="91"/>
      <c r="J54" s="70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x14ac:dyDescent="0.3">
      <c r="A55" s="71"/>
      <c r="B55" s="71"/>
      <c r="C55" s="71"/>
      <c r="D55" s="71"/>
      <c r="E55" s="90"/>
      <c r="F55" s="70"/>
      <c r="I55" s="91"/>
      <c r="J55" s="70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x14ac:dyDescent="0.3">
      <c r="A56" s="71"/>
      <c r="B56" s="71"/>
      <c r="C56" s="71"/>
      <c r="D56" s="71"/>
      <c r="E56" s="90"/>
      <c r="F56" s="70"/>
      <c r="I56" s="91"/>
      <c r="J56" s="70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</sheetData>
  <sortState ref="B2:Z43">
    <sortCondition descending="1" ref="Y2:Y43"/>
  </sortState>
  <pageMargins left="0.7" right="0.7" top="0.75" bottom="0.75" header="0.3" footer="0.3"/>
  <pageSetup scale="33" fitToHeight="0" orientation="landscape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zoomScale="90" zoomScaleNormal="90" workbookViewId="0">
      <selection activeCell="K1" sqref="K1"/>
    </sheetView>
  </sheetViews>
  <sheetFormatPr defaultRowHeight="15" x14ac:dyDescent="0.25"/>
  <cols>
    <col min="1" max="1" width="3.42578125" style="1" customWidth="1"/>
    <col min="2" max="2" width="23.28515625" style="9" customWidth="1"/>
    <col min="3" max="3" width="9.28515625" style="9" customWidth="1"/>
    <col min="4" max="4" width="11" style="11" customWidth="1"/>
    <col min="5" max="5" width="10.7109375" style="83" customWidth="1"/>
    <col min="6" max="6" width="11" style="12" customWidth="1"/>
    <col min="7" max="7" width="12.140625" style="41" customWidth="1"/>
    <col min="8" max="8" width="14" style="33" customWidth="1"/>
    <col min="9" max="9" width="12.7109375" style="86" customWidth="1"/>
    <col min="10" max="10" width="11" style="12" customWidth="1"/>
    <col min="11" max="11" width="13.42578125" style="12" customWidth="1"/>
    <col min="12" max="12" width="11.42578125" style="45" customWidth="1"/>
    <col min="13" max="13" width="11.42578125" style="33" customWidth="1"/>
    <col min="14" max="15" width="11.42578125" style="45" customWidth="1"/>
    <col min="16" max="16" width="11.42578125" style="33" customWidth="1"/>
    <col min="17" max="26" width="11.42578125" style="45" customWidth="1"/>
    <col min="27" max="27" width="12" style="9" customWidth="1"/>
    <col min="28" max="28" width="9" style="1" customWidth="1"/>
    <col min="29" max="29" width="9.140625" style="1" hidden="1" customWidth="1"/>
    <col min="30" max="30" width="9.140625" style="1"/>
  </cols>
  <sheetData>
    <row r="1" spans="1:36" ht="104.25" x14ac:dyDescent="0.25">
      <c r="B1" s="2" t="s">
        <v>22</v>
      </c>
      <c r="C1" s="3" t="s">
        <v>1</v>
      </c>
      <c r="D1" s="36" t="s">
        <v>30</v>
      </c>
      <c r="E1" s="82" t="s">
        <v>107</v>
      </c>
      <c r="F1" s="4" t="s">
        <v>108</v>
      </c>
      <c r="G1" s="82" t="s">
        <v>109</v>
      </c>
      <c r="H1" s="4" t="s">
        <v>110</v>
      </c>
      <c r="I1" s="82" t="s">
        <v>111</v>
      </c>
      <c r="J1" s="4" t="s">
        <v>112</v>
      </c>
      <c r="K1" s="14" t="s">
        <v>105</v>
      </c>
      <c r="L1" s="44"/>
      <c r="M1" s="43"/>
      <c r="N1" s="44"/>
      <c r="O1" s="44"/>
      <c r="P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6"/>
      <c r="AE1" s="1"/>
    </row>
    <row r="2" spans="1:36" x14ac:dyDescent="0.25">
      <c r="A2" s="9">
        <f t="shared" ref="A2:A32" si="0">SUM(A1+1)</f>
        <v>1</v>
      </c>
      <c r="B2" s="9" t="s">
        <v>56</v>
      </c>
      <c r="C2" s="9" t="s">
        <v>32</v>
      </c>
      <c r="D2" s="22"/>
      <c r="E2" s="83">
        <v>75</v>
      </c>
      <c r="F2" s="23">
        <v>319.2</v>
      </c>
      <c r="G2" s="41">
        <v>75</v>
      </c>
      <c r="H2" s="33">
        <v>159.6</v>
      </c>
      <c r="I2" s="86">
        <v>150</v>
      </c>
      <c r="J2" s="23">
        <v>425.6</v>
      </c>
      <c r="K2" s="23">
        <v>904.4</v>
      </c>
      <c r="AA2" s="22"/>
    </row>
    <row r="3" spans="1:36" x14ac:dyDescent="0.25">
      <c r="A3" s="9">
        <f t="shared" si="0"/>
        <v>2</v>
      </c>
      <c r="B3" s="9" t="s">
        <v>57</v>
      </c>
      <c r="C3" s="9" t="s">
        <v>58</v>
      </c>
      <c r="D3" s="22"/>
      <c r="E3" s="83">
        <v>79</v>
      </c>
      <c r="F3" s="23">
        <v>425.6</v>
      </c>
      <c r="G3" s="41" t="s">
        <v>82</v>
      </c>
      <c r="H3" s="33">
        <v>0</v>
      </c>
      <c r="I3" s="86" t="s">
        <v>88</v>
      </c>
      <c r="J3" s="23">
        <v>106.4</v>
      </c>
      <c r="K3" s="23">
        <v>532</v>
      </c>
      <c r="AA3" s="22"/>
    </row>
    <row r="4" spans="1:36" x14ac:dyDescent="0.25">
      <c r="A4" s="9">
        <f t="shared" si="0"/>
        <v>3</v>
      </c>
      <c r="B4" s="12" t="s">
        <v>59</v>
      </c>
      <c r="C4" s="9" t="s">
        <v>38</v>
      </c>
      <c r="D4" s="22"/>
      <c r="E4" s="83">
        <v>72</v>
      </c>
      <c r="F4" s="23">
        <v>0</v>
      </c>
      <c r="G4" s="41">
        <v>73</v>
      </c>
      <c r="H4" s="33">
        <v>106.4</v>
      </c>
      <c r="I4" s="86">
        <v>145</v>
      </c>
      <c r="J4" s="23">
        <v>319.2</v>
      </c>
      <c r="K4" s="23">
        <v>425.6</v>
      </c>
      <c r="AA4" s="22"/>
    </row>
    <row r="5" spans="1:36" x14ac:dyDescent="0.25">
      <c r="A5" s="9">
        <f t="shared" si="0"/>
        <v>4</v>
      </c>
      <c r="B5" s="9" t="s">
        <v>60</v>
      </c>
      <c r="C5" s="9" t="s">
        <v>61</v>
      </c>
      <c r="D5" s="22"/>
      <c r="E5" s="83">
        <v>71</v>
      </c>
      <c r="F5" s="23">
        <v>106.4</v>
      </c>
      <c r="G5" s="41">
        <v>72</v>
      </c>
      <c r="H5" s="33">
        <v>53.2</v>
      </c>
      <c r="I5" s="86">
        <v>143</v>
      </c>
      <c r="J5" s="23">
        <v>212.8</v>
      </c>
      <c r="K5" s="23">
        <v>372.4</v>
      </c>
      <c r="AA5" s="22"/>
    </row>
    <row r="6" spans="1:36" x14ac:dyDescent="0.25">
      <c r="A6" s="9">
        <f t="shared" si="0"/>
        <v>5</v>
      </c>
      <c r="B6" s="9" t="s">
        <v>62</v>
      </c>
      <c r="C6" s="9" t="s">
        <v>32</v>
      </c>
      <c r="D6" s="22"/>
      <c r="E6" s="83">
        <v>73</v>
      </c>
      <c r="F6" s="23">
        <v>212.8</v>
      </c>
      <c r="G6" s="41" t="s">
        <v>82</v>
      </c>
      <c r="H6" s="33">
        <v>0</v>
      </c>
      <c r="I6" s="86" t="s">
        <v>89</v>
      </c>
      <c r="J6" s="23">
        <v>0</v>
      </c>
      <c r="K6" s="23">
        <v>212.8</v>
      </c>
      <c r="AA6" s="22"/>
      <c r="AE6" s="1"/>
    </row>
    <row r="7" spans="1:36" x14ac:dyDescent="0.25">
      <c r="A7" s="9">
        <f t="shared" si="0"/>
        <v>6</v>
      </c>
      <c r="B7" s="9" t="s">
        <v>86</v>
      </c>
      <c r="C7" s="9" t="s">
        <v>38</v>
      </c>
      <c r="D7" s="22"/>
      <c r="E7" s="83" t="s">
        <v>82</v>
      </c>
      <c r="F7" s="23">
        <v>0</v>
      </c>
      <c r="G7" s="41">
        <v>79</v>
      </c>
      <c r="H7" s="33">
        <v>212.8</v>
      </c>
      <c r="I7" s="86" t="s">
        <v>90</v>
      </c>
      <c r="J7" s="23">
        <v>0</v>
      </c>
      <c r="K7" s="23" t="s">
        <v>87</v>
      </c>
      <c r="AA7" s="22"/>
    </row>
    <row r="8" spans="1:36" x14ac:dyDescent="0.25">
      <c r="A8" s="9">
        <f t="shared" si="0"/>
        <v>7</v>
      </c>
      <c r="D8" s="22"/>
      <c r="F8" s="23"/>
      <c r="J8" s="23"/>
      <c r="K8" s="23"/>
      <c r="AA8" s="22"/>
      <c r="AE8" s="1"/>
    </row>
    <row r="9" spans="1:36" x14ac:dyDescent="0.25">
      <c r="A9" s="9">
        <f t="shared" si="0"/>
        <v>8</v>
      </c>
      <c r="D9" s="22"/>
      <c r="F9" s="23"/>
      <c r="J9" s="23"/>
      <c r="K9" s="23"/>
      <c r="AA9" s="22"/>
    </row>
    <row r="10" spans="1:36" x14ac:dyDescent="0.25">
      <c r="A10" s="9">
        <f t="shared" si="0"/>
        <v>9</v>
      </c>
      <c r="D10" s="22"/>
      <c r="F10" s="23"/>
      <c r="J10" s="23"/>
      <c r="K10" s="23"/>
      <c r="AA10" s="22"/>
      <c r="AE10" s="1"/>
    </row>
    <row r="11" spans="1:36" x14ac:dyDescent="0.25">
      <c r="A11" s="9">
        <f t="shared" si="0"/>
        <v>10</v>
      </c>
      <c r="D11" s="22"/>
      <c r="F11" s="23"/>
      <c r="J11" s="23"/>
      <c r="K11" s="23"/>
      <c r="AA11" s="22"/>
      <c r="AE11" s="1"/>
    </row>
    <row r="12" spans="1:36" s="20" customFormat="1" x14ac:dyDescent="0.25">
      <c r="A12" s="9">
        <f t="shared" si="0"/>
        <v>11</v>
      </c>
      <c r="B12" s="9"/>
      <c r="C12" s="9"/>
      <c r="D12" s="22"/>
      <c r="E12" s="83"/>
      <c r="F12" s="23"/>
      <c r="G12" s="41"/>
      <c r="H12" s="33"/>
      <c r="I12" s="86"/>
      <c r="J12" s="23"/>
      <c r="K12" s="23"/>
      <c r="L12" s="45"/>
      <c r="M12" s="33"/>
      <c r="N12" s="45"/>
      <c r="O12" s="45"/>
      <c r="P12" s="33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22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0" customFormat="1" x14ac:dyDescent="0.25">
      <c r="A13" s="9">
        <f t="shared" si="0"/>
        <v>12</v>
      </c>
      <c r="B13" s="9"/>
      <c r="C13" s="9"/>
      <c r="D13" s="22"/>
      <c r="E13" s="83"/>
      <c r="F13" s="23"/>
      <c r="G13" s="41"/>
      <c r="H13" s="33"/>
      <c r="I13" s="86"/>
      <c r="J13" s="23"/>
      <c r="K13" s="23"/>
      <c r="L13" s="45"/>
      <c r="M13" s="33"/>
      <c r="N13" s="45"/>
      <c r="O13" s="45"/>
      <c r="P13" s="3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22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9">
        <f t="shared" si="0"/>
        <v>13</v>
      </c>
      <c r="D14" s="22"/>
      <c r="F14" s="23"/>
      <c r="J14" s="23"/>
      <c r="K14" s="23"/>
      <c r="AA14" s="22"/>
      <c r="AB14" s="20"/>
      <c r="AC14" s="20"/>
      <c r="AD14" s="20"/>
      <c r="AE14" s="20"/>
      <c r="AF14" s="1"/>
      <c r="AG14" s="1"/>
      <c r="AH14" s="1"/>
      <c r="AI14" s="1"/>
    </row>
    <row r="15" spans="1:36" x14ac:dyDescent="0.25">
      <c r="A15" s="9">
        <f t="shared" si="0"/>
        <v>14</v>
      </c>
      <c r="D15" s="22"/>
      <c r="F15" s="23"/>
      <c r="J15" s="23"/>
      <c r="K15" s="23"/>
      <c r="AA15" s="22"/>
      <c r="AB15" s="20"/>
      <c r="AC15" s="20"/>
      <c r="AD15" s="20"/>
      <c r="AE15" s="20"/>
      <c r="AJ15" s="1"/>
    </row>
    <row r="16" spans="1:36" x14ac:dyDescent="0.25">
      <c r="A16" s="9">
        <f t="shared" si="0"/>
        <v>15</v>
      </c>
      <c r="D16" s="22"/>
      <c r="F16" s="23"/>
      <c r="J16" s="23"/>
      <c r="K16" s="23"/>
      <c r="AA16" s="22"/>
      <c r="AJ16" s="20"/>
    </row>
    <row r="17" spans="1:36" x14ac:dyDescent="0.25">
      <c r="A17" s="9">
        <f t="shared" si="0"/>
        <v>16</v>
      </c>
      <c r="D17" s="22"/>
      <c r="F17" s="23"/>
      <c r="J17" s="23"/>
      <c r="K17" s="23"/>
      <c r="AA17" s="22"/>
      <c r="AF17" s="1"/>
      <c r="AG17" s="1"/>
      <c r="AH17" s="1"/>
      <c r="AI17" s="1"/>
      <c r="AJ17" s="20"/>
    </row>
    <row r="18" spans="1:36" x14ac:dyDescent="0.25">
      <c r="A18" s="9">
        <f t="shared" si="0"/>
        <v>17</v>
      </c>
      <c r="B18" s="12"/>
      <c r="C18" s="12"/>
      <c r="D18" s="23"/>
      <c r="E18" s="41"/>
      <c r="F18" s="23"/>
      <c r="J18" s="23"/>
      <c r="K18" s="23"/>
      <c r="L18" s="33"/>
      <c r="N18" s="33"/>
      <c r="O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22"/>
      <c r="AF18" s="20"/>
      <c r="AG18" s="20"/>
      <c r="AH18" s="20"/>
      <c r="AI18" s="20"/>
    </row>
    <row r="19" spans="1:36" x14ac:dyDescent="0.25">
      <c r="A19" s="9">
        <f t="shared" si="0"/>
        <v>18</v>
      </c>
      <c r="D19" s="22"/>
      <c r="F19" s="23"/>
      <c r="J19" s="23"/>
      <c r="K19" s="23"/>
      <c r="AA19" s="22"/>
    </row>
    <row r="20" spans="1:36" x14ac:dyDescent="0.25">
      <c r="A20" s="9">
        <f t="shared" si="0"/>
        <v>19</v>
      </c>
      <c r="D20" s="22"/>
      <c r="F20" s="23"/>
      <c r="J20" s="23"/>
      <c r="K20" s="23"/>
      <c r="AA20" s="22"/>
    </row>
    <row r="21" spans="1:36" x14ac:dyDescent="0.25">
      <c r="A21" s="9">
        <f t="shared" si="0"/>
        <v>20</v>
      </c>
      <c r="D21" s="22"/>
      <c r="F21" s="23"/>
      <c r="J21" s="23"/>
      <c r="K21" s="23"/>
      <c r="AA21" s="22"/>
    </row>
    <row r="22" spans="1:36" x14ac:dyDescent="0.25">
      <c r="A22" s="9">
        <f t="shared" si="0"/>
        <v>21</v>
      </c>
      <c r="D22" s="22"/>
      <c r="F22" s="23"/>
      <c r="J22" s="23"/>
      <c r="K22" s="23"/>
      <c r="AA22" s="22"/>
      <c r="AF22" s="1"/>
      <c r="AG22" s="1"/>
      <c r="AH22" s="1"/>
      <c r="AI22" s="1"/>
    </row>
    <row r="23" spans="1:36" x14ac:dyDescent="0.25">
      <c r="A23" s="9">
        <f t="shared" si="0"/>
        <v>22</v>
      </c>
      <c r="B23" s="12"/>
      <c r="C23" s="12"/>
      <c r="D23" s="23"/>
      <c r="E23" s="41"/>
      <c r="F23" s="23"/>
      <c r="J23" s="23"/>
      <c r="K23" s="23"/>
      <c r="L23" s="33"/>
      <c r="N23" s="33"/>
      <c r="O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2"/>
      <c r="AF23" s="20"/>
      <c r="AG23" s="20"/>
      <c r="AH23" s="20"/>
      <c r="AI23" s="20"/>
    </row>
    <row r="24" spans="1:36" x14ac:dyDescent="0.25">
      <c r="A24" s="9">
        <f t="shared" si="0"/>
        <v>23</v>
      </c>
      <c r="D24" s="22"/>
      <c r="F24" s="23"/>
      <c r="J24" s="23"/>
      <c r="K24" s="23"/>
      <c r="AA24" s="22"/>
    </row>
    <row r="25" spans="1:36" x14ac:dyDescent="0.25">
      <c r="A25" s="9">
        <f t="shared" si="0"/>
        <v>24</v>
      </c>
      <c r="D25" s="22"/>
      <c r="F25" s="23"/>
      <c r="J25" s="23"/>
      <c r="K25" s="23"/>
      <c r="AA25" s="22"/>
    </row>
    <row r="26" spans="1:36" x14ac:dyDescent="0.25">
      <c r="A26" s="9">
        <f t="shared" si="0"/>
        <v>25</v>
      </c>
      <c r="D26" s="22"/>
      <c r="F26" s="23"/>
      <c r="J26" s="23"/>
      <c r="K26" s="23"/>
      <c r="AA26" s="22"/>
    </row>
    <row r="27" spans="1:36" x14ac:dyDescent="0.25">
      <c r="A27" s="9">
        <f t="shared" si="0"/>
        <v>26</v>
      </c>
      <c r="D27" s="22"/>
      <c r="F27" s="23"/>
      <c r="J27" s="23"/>
      <c r="K27" s="23"/>
      <c r="AA27" s="22"/>
    </row>
    <row r="28" spans="1:36" x14ac:dyDescent="0.25">
      <c r="A28" s="9">
        <f t="shared" si="0"/>
        <v>27</v>
      </c>
      <c r="D28" s="22"/>
      <c r="F28" s="23"/>
      <c r="J28" s="23"/>
      <c r="K28" s="23"/>
      <c r="AA28" s="22"/>
      <c r="AD28" s="1" t="s">
        <v>27</v>
      </c>
    </row>
    <row r="29" spans="1:36" x14ac:dyDescent="0.25">
      <c r="A29" s="9">
        <f t="shared" si="0"/>
        <v>28</v>
      </c>
      <c r="D29" s="22"/>
      <c r="F29" s="23"/>
      <c r="J29" s="23"/>
      <c r="K29" s="23"/>
      <c r="AA29" s="22"/>
    </row>
    <row r="30" spans="1:36" x14ac:dyDescent="0.25">
      <c r="A30" s="9">
        <f t="shared" si="0"/>
        <v>29</v>
      </c>
      <c r="D30" s="22"/>
      <c r="F30" s="23"/>
      <c r="J30" s="23"/>
      <c r="K30" s="23"/>
      <c r="AA30" s="22"/>
    </row>
    <row r="31" spans="1:36" x14ac:dyDescent="0.25">
      <c r="A31" s="9">
        <f t="shared" si="0"/>
        <v>30</v>
      </c>
      <c r="D31" s="22"/>
      <c r="F31" s="23"/>
      <c r="J31" s="23"/>
      <c r="K31" s="23"/>
      <c r="AA31" s="22"/>
    </row>
    <row r="32" spans="1:36" x14ac:dyDescent="0.25">
      <c r="A32" s="9">
        <f t="shared" si="0"/>
        <v>31</v>
      </c>
      <c r="D32" s="22"/>
      <c r="F32" s="23"/>
      <c r="J32" s="23"/>
      <c r="K32" s="23"/>
      <c r="AA32" s="22"/>
    </row>
    <row r="33" spans="1:27" x14ac:dyDescent="0.25">
      <c r="A33" s="9">
        <f t="shared" ref="A33:A55" si="1">SUM(A32+1)</f>
        <v>32</v>
      </c>
      <c r="D33" s="22"/>
      <c r="F33" s="23"/>
      <c r="J33" s="23"/>
      <c r="K33" s="23"/>
      <c r="AA33" s="22"/>
    </row>
    <row r="34" spans="1:27" x14ac:dyDescent="0.25">
      <c r="A34" s="9">
        <f t="shared" si="1"/>
        <v>33</v>
      </c>
      <c r="D34" s="22"/>
      <c r="F34" s="23"/>
      <c r="J34" s="23"/>
      <c r="K34" s="23"/>
      <c r="AA34" s="22"/>
    </row>
    <row r="35" spans="1:27" x14ac:dyDescent="0.25">
      <c r="A35" s="9">
        <f t="shared" si="1"/>
        <v>34</v>
      </c>
      <c r="D35" s="22"/>
      <c r="F35" s="23"/>
      <c r="J35" s="23"/>
      <c r="K35" s="23"/>
      <c r="AA35" s="22"/>
    </row>
    <row r="36" spans="1:27" x14ac:dyDescent="0.25">
      <c r="A36" s="9">
        <f t="shared" si="1"/>
        <v>35</v>
      </c>
      <c r="D36" s="22"/>
      <c r="F36" s="23"/>
      <c r="J36" s="23"/>
      <c r="K36" s="23"/>
      <c r="AA36" s="22"/>
    </row>
    <row r="37" spans="1:27" x14ac:dyDescent="0.25">
      <c r="A37" s="9">
        <f t="shared" si="1"/>
        <v>36</v>
      </c>
      <c r="D37" s="22"/>
      <c r="F37" s="23"/>
      <c r="J37" s="23"/>
      <c r="K37" s="23"/>
      <c r="AA37" s="22"/>
    </row>
    <row r="38" spans="1:27" x14ac:dyDescent="0.25">
      <c r="A38" s="9">
        <f t="shared" si="1"/>
        <v>37</v>
      </c>
      <c r="D38" s="22"/>
      <c r="F38" s="23"/>
      <c r="J38" s="23"/>
      <c r="K38" s="23"/>
      <c r="AA38" s="22"/>
    </row>
    <row r="39" spans="1:27" x14ac:dyDescent="0.25">
      <c r="A39" s="9">
        <f t="shared" si="1"/>
        <v>38</v>
      </c>
      <c r="D39" s="22"/>
      <c r="F39" s="23"/>
      <c r="J39" s="23"/>
      <c r="K39" s="23"/>
      <c r="AA39" s="22"/>
    </row>
    <row r="40" spans="1:27" x14ac:dyDescent="0.25">
      <c r="A40" s="9">
        <f t="shared" si="1"/>
        <v>39</v>
      </c>
      <c r="D40" s="22"/>
      <c r="F40" s="23"/>
      <c r="J40" s="23"/>
      <c r="K40" s="23"/>
      <c r="AA40" s="22"/>
    </row>
    <row r="41" spans="1:27" x14ac:dyDescent="0.25">
      <c r="A41" s="9">
        <f t="shared" si="1"/>
        <v>40</v>
      </c>
      <c r="D41" s="22"/>
      <c r="F41" s="23"/>
      <c r="J41" s="23"/>
      <c r="K41" s="23"/>
      <c r="AA41" s="22"/>
    </row>
    <row r="42" spans="1:27" x14ac:dyDescent="0.25">
      <c r="A42" s="9">
        <f t="shared" si="1"/>
        <v>41</v>
      </c>
      <c r="D42" s="22"/>
      <c r="F42" s="23"/>
      <c r="J42" s="23"/>
      <c r="K42" s="23"/>
      <c r="AA42" s="22"/>
    </row>
    <row r="43" spans="1:27" x14ac:dyDescent="0.25">
      <c r="A43" s="9">
        <f t="shared" si="1"/>
        <v>42</v>
      </c>
      <c r="D43" s="22"/>
      <c r="F43" s="23"/>
      <c r="J43" s="23"/>
      <c r="K43" s="23"/>
      <c r="AA43" s="22"/>
    </row>
    <row r="44" spans="1:27" x14ac:dyDescent="0.25">
      <c r="A44" s="9">
        <f t="shared" si="1"/>
        <v>43</v>
      </c>
      <c r="D44" s="22"/>
      <c r="F44" s="23"/>
      <c r="J44" s="23"/>
      <c r="K44" s="23"/>
      <c r="AA44" s="22"/>
    </row>
    <row r="45" spans="1:27" x14ac:dyDescent="0.25">
      <c r="A45" s="9">
        <f t="shared" si="1"/>
        <v>44</v>
      </c>
      <c r="D45" s="22"/>
      <c r="F45" s="23"/>
      <c r="J45" s="23"/>
      <c r="K45" s="23"/>
      <c r="AA45" s="22"/>
    </row>
    <row r="46" spans="1:27" x14ac:dyDescent="0.25">
      <c r="A46" s="30">
        <f t="shared" si="1"/>
        <v>45</v>
      </c>
      <c r="D46" s="22"/>
      <c r="F46" s="23"/>
      <c r="J46" s="23"/>
      <c r="K46" s="23"/>
      <c r="AA46" s="22"/>
    </row>
    <row r="47" spans="1:27" x14ac:dyDescent="0.25">
      <c r="A47" s="30">
        <f t="shared" si="1"/>
        <v>46</v>
      </c>
      <c r="D47" s="22"/>
      <c r="F47" s="23"/>
      <c r="J47" s="23"/>
      <c r="K47" s="23"/>
      <c r="AA47" s="22"/>
    </row>
    <row r="48" spans="1:27" x14ac:dyDescent="0.25">
      <c r="A48" s="30">
        <f t="shared" si="1"/>
        <v>47</v>
      </c>
      <c r="D48" s="22"/>
      <c r="F48" s="23"/>
      <c r="J48" s="23"/>
      <c r="K48" s="23"/>
      <c r="AA48" s="22"/>
    </row>
    <row r="49" spans="1:27" x14ac:dyDescent="0.25">
      <c r="A49" s="30">
        <f t="shared" si="1"/>
        <v>48</v>
      </c>
      <c r="D49" s="22"/>
      <c r="F49" s="23"/>
      <c r="J49" s="23"/>
      <c r="K49" s="23"/>
      <c r="AA49" s="22"/>
    </row>
    <row r="50" spans="1:27" x14ac:dyDescent="0.25">
      <c r="A50" s="30">
        <f t="shared" si="1"/>
        <v>49</v>
      </c>
      <c r="D50" s="22"/>
      <c r="F50" s="23"/>
      <c r="J50" s="23"/>
      <c r="K50" s="23"/>
      <c r="AA50" s="22"/>
    </row>
    <row r="51" spans="1:27" x14ac:dyDescent="0.25">
      <c r="A51" s="30">
        <f t="shared" si="1"/>
        <v>50</v>
      </c>
      <c r="D51" s="22"/>
      <c r="F51" s="23"/>
      <c r="J51" s="23"/>
      <c r="K51" s="23"/>
      <c r="AA51" s="22"/>
    </row>
    <row r="52" spans="1:27" x14ac:dyDescent="0.25">
      <c r="A52" s="30">
        <f t="shared" si="1"/>
        <v>51</v>
      </c>
      <c r="D52" s="22"/>
      <c r="F52" s="23"/>
      <c r="J52" s="23"/>
      <c r="K52" s="23"/>
      <c r="AA52" s="22"/>
    </row>
    <row r="53" spans="1:27" x14ac:dyDescent="0.25">
      <c r="A53" s="30">
        <f t="shared" si="1"/>
        <v>52</v>
      </c>
      <c r="D53" s="22"/>
      <c r="F53" s="23"/>
      <c r="J53" s="23"/>
      <c r="K53" s="23"/>
      <c r="AA53" s="22"/>
    </row>
    <row r="54" spans="1:27" x14ac:dyDescent="0.25">
      <c r="A54" s="30">
        <f t="shared" si="1"/>
        <v>53</v>
      </c>
      <c r="D54" s="22"/>
      <c r="F54" s="23"/>
      <c r="J54" s="23"/>
      <c r="K54" s="23"/>
      <c r="AA54" s="22"/>
    </row>
    <row r="55" spans="1:27" x14ac:dyDescent="0.25">
      <c r="A55" s="30">
        <f t="shared" si="1"/>
        <v>54</v>
      </c>
      <c r="D55" s="22"/>
      <c r="F55" s="23"/>
      <c r="J55" s="23"/>
      <c r="K55" s="23"/>
      <c r="AA55" s="22"/>
    </row>
    <row r="56" spans="1:27" x14ac:dyDescent="0.25">
      <c r="A56" s="30">
        <v>42</v>
      </c>
      <c r="D56" s="22"/>
      <c r="F56" s="23"/>
      <c r="J56" s="23"/>
      <c r="K56" s="23"/>
      <c r="AA56" s="22"/>
    </row>
    <row r="57" spans="1:27" x14ac:dyDescent="0.25">
      <c r="A57" s="30">
        <v>43</v>
      </c>
      <c r="D57" s="22"/>
      <c r="F57" s="23"/>
      <c r="J57" s="23"/>
      <c r="K57" s="23"/>
      <c r="AA57" s="22"/>
    </row>
    <row r="58" spans="1:27" x14ac:dyDescent="0.25">
      <c r="A58" s="30">
        <v>44</v>
      </c>
      <c r="D58" s="22"/>
      <c r="F58" s="23"/>
      <c r="J58" s="23"/>
      <c r="K58" s="23"/>
      <c r="AA58" s="22"/>
    </row>
    <row r="59" spans="1:27" x14ac:dyDescent="0.25">
      <c r="D59" s="22"/>
      <c r="F59" s="23"/>
      <c r="J59" s="23"/>
      <c r="K59" s="23"/>
      <c r="AA59" s="22"/>
    </row>
    <row r="60" spans="1:27" x14ac:dyDescent="0.25">
      <c r="D60" s="22"/>
      <c r="F60" s="23"/>
      <c r="J60" s="23"/>
      <c r="K60" s="23"/>
      <c r="AA60" s="22"/>
    </row>
    <row r="61" spans="1:27" x14ac:dyDescent="0.25">
      <c r="D61" s="22"/>
      <c r="F61" s="23"/>
      <c r="J61" s="23"/>
      <c r="K61" s="23"/>
      <c r="AA61" s="22"/>
    </row>
    <row r="62" spans="1:27" x14ac:dyDescent="0.25">
      <c r="D62" s="22"/>
      <c r="F62" s="23"/>
      <c r="J62" s="23"/>
      <c r="K62" s="23"/>
      <c r="AA62" s="22"/>
    </row>
    <row r="63" spans="1:27" x14ac:dyDescent="0.25">
      <c r="D63" s="22"/>
      <c r="F63" s="23"/>
      <c r="J63" s="23"/>
      <c r="K63" s="23"/>
      <c r="AA63" s="22"/>
    </row>
    <row r="64" spans="1:27" x14ac:dyDescent="0.25">
      <c r="D64" s="22"/>
      <c r="F64" s="23"/>
      <c r="J64" s="23"/>
      <c r="K64" s="23"/>
      <c r="AA64" s="22"/>
    </row>
    <row r="65" spans="4:27" x14ac:dyDescent="0.25">
      <c r="D65" s="22"/>
      <c r="F65" s="23"/>
      <c r="J65" s="23"/>
      <c r="K65" s="23"/>
      <c r="AA65" s="22"/>
    </row>
    <row r="66" spans="4:27" x14ac:dyDescent="0.25">
      <c r="D66" s="22"/>
      <c r="F66" s="23"/>
      <c r="J66" s="23"/>
      <c r="K66" s="23"/>
      <c r="AA66" s="22"/>
    </row>
  </sheetData>
  <sortState ref="B2:AA43">
    <sortCondition descending="1" ref="AA2:AA43"/>
  </sortState>
  <pageMargins left="0.7" right="0.7" top="0.75" bottom="0.75" header="0.3" footer="0.3"/>
  <pageSetup scale="38"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zoomScale="88" zoomScaleNormal="88" workbookViewId="0">
      <selection activeCell="K1" sqref="K1"/>
    </sheetView>
  </sheetViews>
  <sheetFormatPr defaultRowHeight="15" x14ac:dyDescent="0.25"/>
  <cols>
    <col min="1" max="1" width="5.28515625" style="9" customWidth="1"/>
    <col min="2" max="2" width="24.7109375" style="9" customWidth="1"/>
    <col min="3" max="3" width="7.7109375" style="9" customWidth="1"/>
    <col min="4" max="4" width="11.85546875" style="27" customWidth="1"/>
    <col min="5" max="5" width="11" style="83" customWidth="1"/>
    <col min="6" max="6" width="11.5703125" style="28" customWidth="1"/>
    <col min="7" max="7" width="10.5703125" style="41" customWidth="1"/>
    <col min="8" max="8" width="11.28515625" style="28" customWidth="1"/>
    <col min="9" max="9" width="12.7109375" style="86" customWidth="1"/>
    <col min="10" max="10" width="10.140625" style="28" customWidth="1"/>
    <col min="11" max="11" width="11.140625" style="33" customWidth="1"/>
    <col min="12" max="15" width="11.42578125" style="33" customWidth="1"/>
    <col min="16" max="19" width="11.42578125" style="45" customWidth="1"/>
    <col min="20" max="21" width="11.42578125" style="33" customWidth="1"/>
    <col min="22" max="26" width="11.42578125" style="45" customWidth="1"/>
    <col min="27" max="27" width="11.140625" style="27" bestFit="1" customWidth="1"/>
    <col min="28" max="28" width="9" style="1" customWidth="1"/>
    <col min="29" max="29" width="9.140625" style="1" hidden="1" customWidth="1"/>
    <col min="30" max="30" width="9.140625" style="1"/>
  </cols>
  <sheetData>
    <row r="1" spans="1:31" ht="104.25" x14ac:dyDescent="0.25">
      <c r="B1" s="9" t="s">
        <v>28</v>
      </c>
      <c r="C1" s="3" t="s">
        <v>1</v>
      </c>
      <c r="D1" s="36" t="s">
        <v>30</v>
      </c>
      <c r="E1" s="82" t="s">
        <v>114</v>
      </c>
      <c r="F1" s="4" t="s">
        <v>108</v>
      </c>
      <c r="G1" s="82" t="s">
        <v>115</v>
      </c>
      <c r="H1" s="4" t="s">
        <v>110</v>
      </c>
      <c r="I1" s="82" t="s">
        <v>104</v>
      </c>
      <c r="J1" s="4" t="s">
        <v>112</v>
      </c>
      <c r="K1" s="14" t="s">
        <v>105</v>
      </c>
      <c r="L1" s="43"/>
      <c r="M1" s="43"/>
      <c r="N1" s="43"/>
      <c r="O1" s="43"/>
      <c r="P1" s="44"/>
      <c r="Q1" s="44"/>
      <c r="R1" s="44"/>
      <c r="S1" s="44"/>
      <c r="T1" s="43"/>
      <c r="U1" s="43"/>
      <c r="V1" s="44"/>
      <c r="W1" s="44"/>
      <c r="X1" s="44"/>
      <c r="Y1" s="44"/>
      <c r="Z1" s="44"/>
      <c r="AA1" s="26"/>
      <c r="AE1" s="1"/>
    </row>
    <row r="2" spans="1:31" x14ac:dyDescent="0.25">
      <c r="A2" s="9">
        <v>1</v>
      </c>
      <c r="B2" s="12" t="s">
        <v>45</v>
      </c>
      <c r="C2" s="9" t="s">
        <v>32</v>
      </c>
      <c r="D2" s="22"/>
      <c r="E2" s="83">
        <v>3.5</v>
      </c>
      <c r="F2" s="23">
        <v>440.8</v>
      </c>
      <c r="G2" s="41">
        <v>2.4</v>
      </c>
      <c r="H2" s="23">
        <v>220.4</v>
      </c>
      <c r="I2" s="86">
        <v>5.9</v>
      </c>
      <c r="J2" s="23">
        <v>440.8</v>
      </c>
      <c r="K2" s="33">
        <v>1102</v>
      </c>
      <c r="AA2" s="22"/>
    </row>
    <row r="3" spans="1:31" x14ac:dyDescent="0.25">
      <c r="A3" s="9">
        <f t="shared" ref="A3:A34" si="0">SUM(A2+1)</f>
        <v>2</v>
      </c>
      <c r="B3" s="9" t="s">
        <v>46</v>
      </c>
      <c r="C3" s="9" t="s">
        <v>32</v>
      </c>
      <c r="D3" s="22"/>
      <c r="E3" s="83">
        <v>3.7</v>
      </c>
      <c r="F3" s="23">
        <v>330.6</v>
      </c>
      <c r="G3" s="41">
        <v>5.6</v>
      </c>
      <c r="H3" s="23">
        <v>0</v>
      </c>
      <c r="I3" s="86">
        <v>9.3000000000000007</v>
      </c>
      <c r="J3" s="23">
        <v>330.6</v>
      </c>
      <c r="K3" s="33">
        <v>661.2</v>
      </c>
      <c r="AA3" s="22"/>
    </row>
    <row r="4" spans="1:31" x14ac:dyDescent="0.25">
      <c r="A4" s="9">
        <f t="shared" si="0"/>
        <v>3</v>
      </c>
      <c r="B4" s="9" t="s">
        <v>47</v>
      </c>
      <c r="C4" s="9" t="s">
        <v>32</v>
      </c>
      <c r="D4" s="22"/>
      <c r="E4" s="83">
        <v>3.8</v>
      </c>
      <c r="F4" s="23">
        <v>220.4</v>
      </c>
      <c r="G4" s="41" t="s">
        <v>69</v>
      </c>
      <c r="H4" s="23">
        <v>0</v>
      </c>
      <c r="I4" s="86" t="s">
        <v>100</v>
      </c>
      <c r="J4" s="23">
        <v>110.2</v>
      </c>
      <c r="K4" s="33">
        <v>330.6</v>
      </c>
      <c r="AA4" s="22"/>
    </row>
    <row r="5" spans="1:31" x14ac:dyDescent="0.25">
      <c r="A5" s="9">
        <f t="shared" si="0"/>
        <v>4</v>
      </c>
      <c r="B5" s="9" t="s">
        <v>48</v>
      </c>
      <c r="C5" s="9" t="s">
        <v>32</v>
      </c>
      <c r="D5" s="22"/>
      <c r="E5" s="83">
        <v>15.9</v>
      </c>
      <c r="F5" s="23">
        <v>0</v>
      </c>
      <c r="G5" s="41">
        <v>4.8</v>
      </c>
      <c r="H5" s="23">
        <v>110.2</v>
      </c>
      <c r="I5" s="86">
        <v>20.7</v>
      </c>
      <c r="J5" s="23">
        <v>220.4</v>
      </c>
      <c r="K5" s="33">
        <v>330.6</v>
      </c>
      <c r="AA5" s="22"/>
    </row>
    <row r="6" spans="1:31" x14ac:dyDescent="0.25">
      <c r="A6" s="9">
        <f t="shared" si="0"/>
        <v>5</v>
      </c>
      <c r="B6" s="9" t="s">
        <v>49</v>
      </c>
      <c r="C6" s="9" t="s">
        <v>32</v>
      </c>
      <c r="E6" s="83">
        <v>4.0999999999999996</v>
      </c>
      <c r="F6" s="28">
        <v>110.2</v>
      </c>
      <c r="G6" s="41" t="s">
        <v>69</v>
      </c>
      <c r="H6" s="28">
        <v>0</v>
      </c>
      <c r="I6" s="86" t="s">
        <v>99</v>
      </c>
      <c r="J6" s="23">
        <v>0</v>
      </c>
      <c r="K6" s="33">
        <v>110.2</v>
      </c>
      <c r="AA6" s="22"/>
    </row>
    <row r="7" spans="1:31" x14ac:dyDescent="0.25">
      <c r="A7" s="9">
        <f t="shared" si="0"/>
        <v>6</v>
      </c>
      <c r="B7" s="12" t="s">
        <v>65</v>
      </c>
      <c r="C7" s="9" t="s">
        <v>32</v>
      </c>
      <c r="E7" s="83" t="s">
        <v>69</v>
      </c>
      <c r="F7" s="28">
        <v>0</v>
      </c>
      <c r="G7" s="41">
        <v>3.6</v>
      </c>
      <c r="H7" s="28">
        <v>165.3</v>
      </c>
      <c r="I7" s="86" t="s">
        <v>71</v>
      </c>
      <c r="J7" s="28">
        <v>0</v>
      </c>
      <c r="K7" s="33" t="s">
        <v>96</v>
      </c>
      <c r="AA7" s="22"/>
    </row>
    <row r="8" spans="1:31" x14ac:dyDescent="0.25">
      <c r="A8" s="9">
        <f t="shared" si="0"/>
        <v>7</v>
      </c>
      <c r="B8" s="9" t="s">
        <v>98</v>
      </c>
      <c r="C8" s="9" t="s">
        <v>32</v>
      </c>
      <c r="D8" s="22"/>
      <c r="E8" s="83" t="s">
        <v>69</v>
      </c>
      <c r="F8" s="23">
        <v>0</v>
      </c>
      <c r="G8" s="41">
        <v>4.9000000000000004</v>
      </c>
      <c r="H8" s="23">
        <v>55.1</v>
      </c>
      <c r="I8" s="86" t="s">
        <v>71</v>
      </c>
      <c r="J8" s="23">
        <v>0</v>
      </c>
      <c r="K8" s="33" t="s">
        <v>97</v>
      </c>
      <c r="AA8" s="22"/>
    </row>
    <row r="9" spans="1:31" x14ac:dyDescent="0.25">
      <c r="A9" s="9">
        <f t="shared" si="0"/>
        <v>8</v>
      </c>
      <c r="D9" s="22"/>
      <c r="F9" s="23"/>
      <c r="H9" s="23"/>
      <c r="J9" s="23"/>
      <c r="AA9" s="22"/>
    </row>
    <row r="10" spans="1:31" x14ac:dyDescent="0.25">
      <c r="A10" s="9">
        <f t="shared" si="0"/>
        <v>9</v>
      </c>
      <c r="B10" s="12"/>
      <c r="D10" s="22"/>
      <c r="F10" s="23"/>
      <c r="H10" s="23"/>
      <c r="J10" s="23"/>
      <c r="AA10" s="22"/>
    </row>
    <row r="11" spans="1:31" x14ac:dyDescent="0.25">
      <c r="A11" s="9">
        <f t="shared" si="0"/>
        <v>10</v>
      </c>
      <c r="C11" s="10"/>
      <c r="D11" s="22"/>
      <c r="F11" s="23"/>
      <c r="H11" s="23"/>
      <c r="J11" s="23"/>
      <c r="AA11" s="22"/>
    </row>
    <row r="12" spans="1:31" x14ac:dyDescent="0.25">
      <c r="A12" s="9">
        <f t="shared" si="0"/>
        <v>11</v>
      </c>
      <c r="J12" s="23"/>
      <c r="AA12" s="22"/>
    </row>
    <row r="13" spans="1:31" x14ac:dyDescent="0.25">
      <c r="A13" s="9">
        <f t="shared" si="0"/>
        <v>12</v>
      </c>
      <c r="B13" s="12"/>
      <c r="C13" s="11"/>
      <c r="D13" s="22"/>
      <c r="F13" s="23"/>
      <c r="H13" s="23"/>
      <c r="J13" s="23"/>
      <c r="AA13" s="22"/>
    </row>
    <row r="14" spans="1:31" x14ac:dyDescent="0.25">
      <c r="A14" s="9">
        <f t="shared" si="0"/>
        <v>13</v>
      </c>
      <c r="D14" s="22"/>
      <c r="F14" s="23"/>
      <c r="H14" s="23"/>
      <c r="J14" s="23"/>
      <c r="AA14" s="22"/>
    </row>
    <row r="15" spans="1:31" x14ac:dyDescent="0.25">
      <c r="A15" s="9">
        <f t="shared" si="0"/>
        <v>14</v>
      </c>
      <c r="D15" s="22"/>
      <c r="F15" s="23"/>
      <c r="H15" s="23"/>
      <c r="J15" s="23"/>
      <c r="AA15" s="22"/>
    </row>
    <row r="16" spans="1:31" x14ac:dyDescent="0.25">
      <c r="A16" s="9">
        <f t="shared" si="0"/>
        <v>15</v>
      </c>
      <c r="D16" s="22"/>
      <c r="F16" s="23"/>
      <c r="H16" s="23"/>
      <c r="J16" s="23"/>
      <c r="AA16" s="22"/>
    </row>
    <row r="17" spans="1:27" x14ac:dyDescent="0.25">
      <c r="A17" s="9">
        <f t="shared" si="0"/>
        <v>16</v>
      </c>
      <c r="AA17" s="22"/>
    </row>
    <row r="18" spans="1:27" x14ac:dyDescent="0.25">
      <c r="A18" s="9">
        <f t="shared" si="0"/>
        <v>17</v>
      </c>
      <c r="D18" s="22"/>
      <c r="F18" s="23"/>
      <c r="H18" s="23"/>
      <c r="J18" s="23"/>
      <c r="AA18" s="22"/>
    </row>
    <row r="19" spans="1:27" x14ac:dyDescent="0.25">
      <c r="A19" s="9">
        <f t="shared" si="0"/>
        <v>18</v>
      </c>
      <c r="B19" s="12"/>
      <c r="C19" s="11"/>
      <c r="D19" s="22"/>
      <c r="F19" s="23"/>
      <c r="H19" s="23"/>
      <c r="J19" s="23"/>
      <c r="AA19" s="22"/>
    </row>
    <row r="20" spans="1:27" x14ac:dyDescent="0.25">
      <c r="A20" s="9">
        <f t="shared" si="0"/>
        <v>19</v>
      </c>
      <c r="B20" s="12"/>
      <c r="C20" s="10"/>
      <c r="D20" s="22"/>
      <c r="F20" s="23"/>
      <c r="H20" s="23"/>
      <c r="J20" s="23"/>
      <c r="AA20" s="22"/>
    </row>
    <row r="21" spans="1:27" x14ac:dyDescent="0.25">
      <c r="A21" s="9">
        <f t="shared" si="0"/>
        <v>20</v>
      </c>
      <c r="D21" s="22"/>
      <c r="F21" s="23"/>
      <c r="H21" s="23"/>
      <c r="J21" s="23"/>
      <c r="AA21" s="22"/>
    </row>
    <row r="22" spans="1:27" x14ac:dyDescent="0.25">
      <c r="A22" s="9">
        <f t="shared" si="0"/>
        <v>21</v>
      </c>
      <c r="J22" s="23"/>
      <c r="AA22" s="22"/>
    </row>
    <row r="23" spans="1:27" x14ac:dyDescent="0.25">
      <c r="A23" s="9">
        <f t="shared" si="0"/>
        <v>22</v>
      </c>
      <c r="D23" s="22"/>
      <c r="F23" s="23"/>
      <c r="H23" s="23"/>
      <c r="J23" s="23"/>
      <c r="AA23" s="22"/>
    </row>
    <row r="24" spans="1:27" x14ac:dyDescent="0.25">
      <c r="A24" s="9">
        <f t="shared" si="0"/>
        <v>23</v>
      </c>
      <c r="B24" s="12"/>
      <c r="AA24" s="22"/>
    </row>
    <row r="25" spans="1:27" x14ac:dyDescent="0.25">
      <c r="A25" s="9">
        <f t="shared" si="0"/>
        <v>24</v>
      </c>
      <c r="AA25" s="22"/>
    </row>
    <row r="26" spans="1:27" x14ac:dyDescent="0.25">
      <c r="A26" s="9">
        <f t="shared" si="0"/>
        <v>25</v>
      </c>
      <c r="J26" s="23"/>
      <c r="AA26" s="22"/>
    </row>
    <row r="27" spans="1:27" x14ac:dyDescent="0.25">
      <c r="A27" s="9">
        <f t="shared" si="0"/>
        <v>26</v>
      </c>
      <c r="D27" s="22"/>
      <c r="F27" s="23"/>
      <c r="H27" s="23"/>
      <c r="J27" s="23"/>
      <c r="AA27" s="22"/>
    </row>
    <row r="28" spans="1:27" x14ac:dyDescent="0.25">
      <c r="A28" s="9">
        <f t="shared" si="0"/>
        <v>27</v>
      </c>
      <c r="B28" s="12"/>
      <c r="D28" s="22"/>
      <c r="F28" s="23"/>
      <c r="H28" s="23"/>
      <c r="J28" s="23"/>
      <c r="AA28" s="22"/>
    </row>
    <row r="29" spans="1:27" x14ac:dyDescent="0.25">
      <c r="A29" s="9">
        <f t="shared" si="0"/>
        <v>28</v>
      </c>
      <c r="B29" s="12"/>
      <c r="AA29" s="22"/>
    </row>
    <row r="30" spans="1:27" x14ac:dyDescent="0.25">
      <c r="A30" s="9">
        <f t="shared" si="0"/>
        <v>29</v>
      </c>
      <c r="B30" s="12"/>
      <c r="AA30" s="22"/>
    </row>
    <row r="31" spans="1:27" x14ac:dyDescent="0.25">
      <c r="A31" s="9">
        <f t="shared" si="0"/>
        <v>30</v>
      </c>
      <c r="B31" s="12"/>
      <c r="C31" s="10"/>
      <c r="D31" s="22"/>
      <c r="F31" s="23"/>
      <c r="H31" s="23"/>
      <c r="J31" s="23"/>
      <c r="AA31" s="22"/>
    </row>
    <row r="32" spans="1:27" x14ac:dyDescent="0.25">
      <c r="A32" s="9">
        <f t="shared" si="0"/>
        <v>31</v>
      </c>
      <c r="AA32" s="22"/>
    </row>
    <row r="33" spans="1:27" x14ac:dyDescent="0.25">
      <c r="A33" s="9">
        <f t="shared" si="0"/>
        <v>32</v>
      </c>
      <c r="AA33" s="22"/>
    </row>
    <row r="34" spans="1:27" x14ac:dyDescent="0.25">
      <c r="A34" s="9">
        <f t="shared" si="0"/>
        <v>33</v>
      </c>
      <c r="J34" s="23"/>
      <c r="AA34" s="22"/>
    </row>
    <row r="35" spans="1:27" x14ac:dyDescent="0.25">
      <c r="A35" s="9">
        <f t="shared" ref="A35:A66" si="1">SUM(A34+1)</f>
        <v>34</v>
      </c>
      <c r="D35" s="22"/>
      <c r="F35" s="23"/>
      <c r="H35" s="23"/>
      <c r="J35" s="23"/>
      <c r="AA35" s="22"/>
    </row>
    <row r="36" spans="1:27" x14ac:dyDescent="0.25">
      <c r="A36" s="9">
        <f t="shared" si="1"/>
        <v>35</v>
      </c>
      <c r="D36" s="22"/>
      <c r="F36" s="23"/>
      <c r="H36" s="23"/>
      <c r="J36" s="23"/>
      <c r="AA36" s="22"/>
    </row>
    <row r="37" spans="1:27" x14ac:dyDescent="0.25">
      <c r="A37" s="9">
        <f t="shared" si="1"/>
        <v>36</v>
      </c>
      <c r="AA37" s="22"/>
    </row>
    <row r="38" spans="1:27" x14ac:dyDescent="0.25">
      <c r="A38" s="9">
        <f t="shared" si="1"/>
        <v>37</v>
      </c>
      <c r="AA38" s="22"/>
    </row>
    <row r="39" spans="1:27" x14ac:dyDescent="0.25">
      <c r="A39" s="9">
        <f t="shared" si="1"/>
        <v>38</v>
      </c>
      <c r="AA39" s="22"/>
    </row>
    <row r="40" spans="1:27" x14ac:dyDescent="0.25">
      <c r="A40" s="9">
        <f t="shared" si="1"/>
        <v>39</v>
      </c>
      <c r="B40" s="12"/>
      <c r="AA40" s="22"/>
    </row>
    <row r="41" spans="1:27" x14ac:dyDescent="0.25">
      <c r="A41" s="9">
        <f t="shared" si="1"/>
        <v>40</v>
      </c>
      <c r="D41" s="22"/>
      <c r="F41" s="23"/>
      <c r="H41" s="23"/>
      <c r="J41" s="23"/>
      <c r="AA41" s="22"/>
    </row>
    <row r="42" spans="1:27" x14ac:dyDescent="0.25">
      <c r="A42" s="9">
        <f t="shared" si="1"/>
        <v>41</v>
      </c>
      <c r="D42" s="22"/>
      <c r="F42" s="23"/>
      <c r="H42" s="23"/>
      <c r="J42" s="23"/>
      <c r="AA42" s="22"/>
    </row>
    <row r="43" spans="1:27" x14ac:dyDescent="0.25">
      <c r="A43" s="9">
        <f t="shared" si="1"/>
        <v>42</v>
      </c>
      <c r="D43" s="22"/>
      <c r="F43" s="23"/>
      <c r="H43" s="23"/>
      <c r="J43" s="23"/>
      <c r="AA43" s="22"/>
    </row>
    <row r="44" spans="1:27" x14ac:dyDescent="0.25">
      <c r="A44" s="9">
        <f t="shared" si="1"/>
        <v>43</v>
      </c>
      <c r="AA44" s="22"/>
    </row>
    <row r="45" spans="1:27" x14ac:dyDescent="0.25">
      <c r="A45" s="9">
        <f t="shared" si="1"/>
        <v>44</v>
      </c>
      <c r="B45" s="12"/>
      <c r="AA45" s="22"/>
    </row>
    <row r="46" spans="1:27" x14ac:dyDescent="0.25">
      <c r="A46" s="9">
        <f t="shared" si="1"/>
        <v>45</v>
      </c>
      <c r="D46" s="22"/>
      <c r="F46" s="23"/>
      <c r="H46" s="23"/>
      <c r="J46" s="23"/>
      <c r="AA46" s="22"/>
    </row>
    <row r="47" spans="1:27" x14ac:dyDescent="0.25">
      <c r="A47" s="9">
        <f t="shared" si="1"/>
        <v>46</v>
      </c>
      <c r="AA47" s="22"/>
    </row>
    <row r="48" spans="1:27" x14ac:dyDescent="0.25">
      <c r="A48" s="9">
        <f t="shared" si="1"/>
        <v>47</v>
      </c>
      <c r="D48" s="22"/>
      <c r="F48" s="23"/>
      <c r="H48" s="23"/>
      <c r="J48" s="23"/>
      <c r="AA48" s="22"/>
    </row>
    <row r="49" spans="1:27" x14ac:dyDescent="0.25">
      <c r="A49" s="9">
        <f t="shared" si="1"/>
        <v>48</v>
      </c>
      <c r="AA49" s="22"/>
    </row>
    <row r="50" spans="1:27" x14ac:dyDescent="0.25">
      <c r="A50" s="9">
        <f t="shared" si="1"/>
        <v>49</v>
      </c>
      <c r="D50" s="22"/>
      <c r="F50" s="23"/>
      <c r="H50" s="23"/>
      <c r="J50" s="23"/>
      <c r="AA50" s="22"/>
    </row>
    <row r="51" spans="1:27" x14ac:dyDescent="0.25">
      <c r="A51" s="9">
        <f t="shared" si="1"/>
        <v>50</v>
      </c>
      <c r="D51" s="22"/>
      <c r="F51" s="23"/>
      <c r="H51" s="23"/>
      <c r="J51" s="23"/>
      <c r="AA51" s="22"/>
    </row>
    <row r="52" spans="1:27" x14ac:dyDescent="0.25">
      <c r="A52" s="9">
        <f t="shared" si="1"/>
        <v>51</v>
      </c>
      <c r="J52" s="23"/>
      <c r="AA52" s="22"/>
    </row>
    <row r="53" spans="1:27" x14ac:dyDescent="0.25">
      <c r="A53" s="9">
        <f t="shared" si="1"/>
        <v>52</v>
      </c>
      <c r="D53" s="22"/>
      <c r="F53" s="23"/>
      <c r="H53" s="23"/>
      <c r="J53" s="23"/>
      <c r="AA53" s="22"/>
    </row>
    <row r="54" spans="1:27" x14ac:dyDescent="0.25">
      <c r="A54" s="9">
        <f t="shared" si="1"/>
        <v>53</v>
      </c>
      <c r="D54" s="22"/>
      <c r="F54" s="23"/>
      <c r="H54" s="23"/>
      <c r="J54" s="23"/>
      <c r="AA54" s="22"/>
    </row>
    <row r="55" spans="1:27" x14ac:dyDescent="0.25">
      <c r="A55" s="9">
        <f t="shared" si="1"/>
        <v>54</v>
      </c>
      <c r="B55" s="12"/>
      <c r="D55" s="22"/>
      <c r="F55" s="23"/>
      <c r="H55" s="23"/>
      <c r="J55" s="23"/>
      <c r="AA55" s="22"/>
    </row>
    <row r="56" spans="1:27" x14ac:dyDescent="0.25">
      <c r="A56" s="9">
        <f t="shared" si="1"/>
        <v>55</v>
      </c>
      <c r="D56" s="22"/>
      <c r="F56" s="23"/>
      <c r="H56" s="23"/>
      <c r="J56" s="23"/>
      <c r="AA56" s="22"/>
    </row>
    <row r="57" spans="1:27" x14ac:dyDescent="0.25">
      <c r="A57" s="9">
        <f t="shared" si="1"/>
        <v>56</v>
      </c>
      <c r="B57" s="12"/>
      <c r="AA57" s="22"/>
    </row>
    <row r="58" spans="1:27" x14ac:dyDescent="0.25">
      <c r="A58" s="9">
        <f t="shared" si="1"/>
        <v>57</v>
      </c>
      <c r="D58" s="22"/>
      <c r="F58" s="23"/>
      <c r="H58" s="23"/>
      <c r="J58" s="23"/>
      <c r="AA58" s="22"/>
    </row>
    <row r="59" spans="1:27" x14ac:dyDescent="0.25">
      <c r="A59" s="9">
        <f t="shared" si="1"/>
        <v>58</v>
      </c>
      <c r="AA59" s="22"/>
    </row>
    <row r="60" spans="1:27" x14ac:dyDescent="0.25">
      <c r="A60" s="9">
        <f t="shared" si="1"/>
        <v>59</v>
      </c>
      <c r="AA60" s="22"/>
    </row>
    <row r="61" spans="1:27" x14ac:dyDescent="0.25">
      <c r="A61" s="9">
        <f t="shared" si="1"/>
        <v>60</v>
      </c>
      <c r="B61" s="12"/>
      <c r="AA61" s="22"/>
    </row>
    <row r="62" spans="1:27" x14ac:dyDescent="0.25">
      <c r="A62" s="9">
        <f t="shared" si="1"/>
        <v>61</v>
      </c>
      <c r="D62" s="22"/>
      <c r="F62" s="23"/>
      <c r="H62" s="23"/>
      <c r="J62" s="23"/>
      <c r="AA62" s="22"/>
    </row>
    <row r="63" spans="1:27" x14ac:dyDescent="0.25">
      <c r="A63" s="9">
        <f t="shared" si="1"/>
        <v>62</v>
      </c>
      <c r="D63" s="22"/>
      <c r="F63" s="23"/>
      <c r="H63" s="23"/>
      <c r="J63" s="23"/>
      <c r="AA63" s="22"/>
    </row>
    <row r="64" spans="1:27" x14ac:dyDescent="0.25">
      <c r="A64" s="9">
        <f t="shared" si="1"/>
        <v>63</v>
      </c>
      <c r="D64" s="22"/>
      <c r="F64" s="23"/>
      <c r="H64" s="23"/>
      <c r="J64" s="23"/>
      <c r="AA64" s="22"/>
    </row>
    <row r="65" spans="1:27" x14ac:dyDescent="0.25">
      <c r="A65" s="9">
        <f t="shared" si="1"/>
        <v>64</v>
      </c>
      <c r="D65" s="22"/>
      <c r="F65" s="23"/>
      <c r="H65" s="23"/>
      <c r="J65" s="23"/>
      <c r="AA65" s="22"/>
    </row>
    <row r="66" spans="1:27" x14ac:dyDescent="0.25">
      <c r="A66" s="9">
        <f t="shared" si="1"/>
        <v>65</v>
      </c>
      <c r="B66" s="12"/>
      <c r="C66" s="10"/>
      <c r="AA66" s="22"/>
    </row>
    <row r="67" spans="1:27" x14ac:dyDescent="0.25">
      <c r="A67" s="9">
        <f t="shared" ref="A67:A88" si="2">SUM(A66+1)</f>
        <v>66</v>
      </c>
      <c r="B67" s="12"/>
      <c r="C67" s="10"/>
      <c r="AA67" s="22"/>
    </row>
    <row r="68" spans="1:27" x14ac:dyDescent="0.25">
      <c r="A68" s="9">
        <f t="shared" si="2"/>
        <v>67</v>
      </c>
      <c r="D68" s="22"/>
      <c r="F68" s="23"/>
      <c r="H68" s="23"/>
      <c r="J68" s="23"/>
      <c r="AA68" s="22"/>
    </row>
    <row r="69" spans="1:27" x14ac:dyDescent="0.25">
      <c r="A69" s="9">
        <f t="shared" si="2"/>
        <v>68</v>
      </c>
      <c r="AA69" s="22"/>
    </row>
    <row r="70" spans="1:27" x14ac:dyDescent="0.25">
      <c r="A70" s="9">
        <f t="shared" si="2"/>
        <v>69</v>
      </c>
      <c r="AA70" s="22"/>
    </row>
    <row r="71" spans="1:27" x14ac:dyDescent="0.25">
      <c r="A71" s="9">
        <f t="shared" si="2"/>
        <v>70</v>
      </c>
      <c r="AA71" s="22"/>
    </row>
    <row r="72" spans="1:27" x14ac:dyDescent="0.25">
      <c r="A72" s="9">
        <f t="shared" si="2"/>
        <v>71</v>
      </c>
      <c r="B72" s="12"/>
      <c r="C72" s="10"/>
      <c r="D72" s="22"/>
      <c r="F72" s="23"/>
      <c r="H72" s="23"/>
      <c r="J72" s="23"/>
      <c r="AA72" s="22"/>
    </row>
    <row r="73" spans="1:27" x14ac:dyDescent="0.25">
      <c r="A73" s="9">
        <f t="shared" si="2"/>
        <v>72</v>
      </c>
      <c r="AA73" s="22"/>
    </row>
    <row r="74" spans="1:27" x14ac:dyDescent="0.25">
      <c r="A74" s="9">
        <f t="shared" si="2"/>
        <v>73</v>
      </c>
      <c r="AA74" s="22"/>
    </row>
    <row r="75" spans="1:27" x14ac:dyDescent="0.25">
      <c r="A75" s="9">
        <v>74</v>
      </c>
      <c r="D75" s="22"/>
      <c r="F75" s="23"/>
      <c r="H75" s="23"/>
      <c r="J75" s="23"/>
      <c r="AA75" s="22"/>
    </row>
    <row r="76" spans="1:27" x14ac:dyDescent="0.25">
      <c r="A76" s="9">
        <f t="shared" si="2"/>
        <v>75</v>
      </c>
      <c r="D76" s="22"/>
      <c r="F76" s="23"/>
      <c r="H76" s="23"/>
      <c r="J76" s="23"/>
      <c r="AA76" s="22"/>
    </row>
    <row r="77" spans="1:27" x14ac:dyDescent="0.25">
      <c r="A77" s="9">
        <f t="shared" si="2"/>
        <v>76</v>
      </c>
      <c r="D77" s="22"/>
      <c r="F77" s="23"/>
      <c r="H77" s="23"/>
      <c r="J77" s="23"/>
      <c r="AA77" s="22"/>
    </row>
    <row r="78" spans="1:27" x14ac:dyDescent="0.25">
      <c r="A78" s="9">
        <f t="shared" si="2"/>
        <v>77</v>
      </c>
      <c r="AA78" s="22"/>
    </row>
    <row r="79" spans="1:27" x14ac:dyDescent="0.25">
      <c r="A79" s="9">
        <f t="shared" si="2"/>
        <v>78</v>
      </c>
      <c r="D79" s="22"/>
      <c r="F79" s="23"/>
      <c r="H79" s="23"/>
      <c r="J79" s="23"/>
      <c r="AA79" s="22"/>
    </row>
    <row r="80" spans="1:27" x14ac:dyDescent="0.25">
      <c r="A80" s="9">
        <f t="shared" si="2"/>
        <v>79</v>
      </c>
      <c r="AA80" s="22"/>
    </row>
    <row r="81" spans="1:27" x14ac:dyDescent="0.25">
      <c r="A81" s="9">
        <f t="shared" si="2"/>
        <v>80</v>
      </c>
      <c r="D81" s="22"/>
      <c r="F81" s="23"/>
      <c r="H81" s="23"/>
      <c r="J81" s="23"/>
      <c r="AA81" s="22"/>
    </row>
    <row r="82" spans="1:27" x14ac:dyDescent="0.25">
      <c r="A82" s="9">
        <f t="shared" si="2"/>
        <v>81</v>
      </c>
      <c r="D82" s="22"/>
      <c r="F82" s="23"/>
      <c r="H82" s="23"/>
      <c r="J82" s="23"/>
      <c r="AA82" s="22"/>
    </row>
    <row r="83" spans="1:27" x14ac:dyDescent="0.25">
      <c r="A83" s="9">
        <f t="shared" si="2"/>
        <v>82</v>
      </c>
      <c r="B83" s="12"/>
      <c r="AA83" s="22"/>
    </row>
    <row r="84" spans="1:27" x14ac:dyDescent="0.25">
      <c r="A84" s="9">
        <f t="shared" si="2"/>
        <v>83</v>
      </c>
      <c r="D84" s="22"/>
      <c r="F84" s="23"/>
      <c r="H84" s="23"/>
      <c r="J84" s="23"/>
      <c r="AA84" s="22"/>
    </row>
    <row r="85" spans="1:27" x14ac:dyDescent="0.25">
      <c r="A85" s="9">
        <f t="shared" si="2"/>
        <v>84</v>
      </c>
      <c r="B85" s="12"/>
      <c r="AA85" s="22"/>
    </row>
    <row r="86" spans="1:27" x14ac:dyDescent="0.25">
      <c r="A86" s="9">
        <f t="shared" si="2"/>
        <v>85</v>
      </c>
      <c r="J86" s="23"/>
      <c r="AA86" s="22"/>
    </row>
    <row r="87" spans="1:27" x14ac:dyDescent="0.25">
      <c r="A87" s="9">
        <f t="shared" si="2"/>
        <v>86</v>
      </c>
      <c r="B87" s="12"/>
      <c r="AA87" s="22"/>
    </row>
    <row r="88" spans="1:27" x14ac:dyDescent="0.25">
      <c r="A88" s="9">
        <f t="shared" si="2"/>
        <v>87</v>
      </c>
    </row>
    <row r="89" spans="1:27" x14ac:dyDescent="0.25">
      <c r="A89" s="9">
        <v>90</v>
      </c>
    </row>
    <row r="90" spans="1:27" x14ac:dyDescent="0.25">
      <c r="A90" s="9">
        <v>91</v>
      </c>
      <c r="B90" s="12"/>
    </row>
    <row r="91" spans="1:27" x14ac:dyDescent="0.25">
      <c r="A91" s="9">
        <v>92</v>
      </c>
    </row>
    <row r="92" spans="1:27" x14ac:dyDescent="0.25">
      <c r="A92" s="9">
        <v>93</v>
      </c>
    </row>
    <row r="93" spans="1:27" x14ac:dyDescent="0.25">
      <c r="A93" s="9">
        <v>94</v>
      </c>
    </row>
    <row r="94" spans="1:27" x14ac:dyDescent="0.25">
      <c r="A94" s="9">
        <v>95</v>
      </c>
    </row>
    <row r="95" spans="1:27" x14ac:dyDescent="0.25">
      <c r="A95" s="9">
        <v>96</v>
      </c>
      <c r="B95" s="12"/>
      <c r="C95" s="11"/>
    </row>
  </sheetData>
  <sortState ref="B2:AA87">
    <sortCondition descending="1" ref="AA2:AA87"/>
  </sortState>
  <pageMargins left="0.7" right="0.7" top="0.75" bottom="0.75" header="0.3" footer="0.3"/>
  <pageSetup scale="39" fitToHeight="0" orientation="landscape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2"/>
  <sheetViews>
    <sheetView tabSelected="1" topLeftCell="B1" zoomScale="90" zoomScaleNormal="90" workbookViewId="0">
      <selection activeCell="K1" sqref="K1"/>
    </sheetView>
  </sheetViews>
  <sheetFormatPr defaultRowHeight="15" x14ac:dyDescent="0.25"/>
  <cols>
    <col min="1" max="1" width="5.28515625" style="1" customWidth="1"/>
    <col min="2" max="2" width="21.28515625" style="9" customWidth="1"/>
    <col min="3" max="3" width="8.28515625" style="9" bestFit="1" customWidth="1"/>
    <col min="4" max="4" width="9.5703125" style="22" customWidth="1"/>
    <col min="5" max="5" width="9.5703125" style="83" customWidth="1"/>
    <col min="6" max="6" width="9.5703125" style="22" customWidth="1"/>
    <col min="7" max="7" width="10.28515625" style="41" customWidth="1"/>
    <col min="8" max="8" width="14.42578125" style="33" customWidth="1"/>
    <col min="9" max="9" width="12.7109375" style="86" customWidth="1"/>
    <col min="10" max="10" width="10.5703125" style="23" customWidth="1"/>
    <col min="11" max="11" width="10.85546875" style="54" customWidth="1"/>
    <col min="12" max="16" width="11.42578125" style="33" customWidth="1"/>
    <col min="17" max="17" width="11.140625" style="45" customWidth="1"/>
    <col min="18" max="25" width="11.42578125" style="45" customWidth="1"/>
    <col min="26" max="26" width="12" style="22" customWidth="1"/>
    <col min="28" max="28" width="9" style="1" customWidth="1"/>
    <col min="29" max="29" width="9.140625" style="1" hidden="1" customWidth="1"/>
    <col min="30" max="30" width="9.140625" style="1"/>
  </cols>
  <sheetData>
    <row r="1" spans="1:26" ht="104.25" x14ac:dyDescent="0.25">
      <c r="A1" s="30"/>
      <c r="B1" s="9" t="s">
        <v>29</v>
      </c>
      <c r="C1" s="3" t="s">
        <v>1</v>
      </c>
      <c r="D1" s="36" t="s">
        <v>30</v>
      </c>
      <c r="E1" s="82" t="s">
        <v>114</v>
      </c>
      <c r="F1" s="4" t="s">
        <v>108</v>
      </c>
      <c r="G1" s="82" t="s">
        <v>115</v>
      </c>
      <c r="H1" s="4" t="s">
        <v>110</v>
      </c>
      <c r="I1" s="82" t="s">
        <v>104</v>
      </c>
      <c r="J1" s="4" t="s">
        <v>112</v>
      </c>
      <c r="K1" s="14" t="s">
        <v>105</v>
      </c>
      <c r="L1" s="43"/>
      <c r="M1" s="43"/>
      <c r="N1" s="43"/>
      <c r="O1" s="43"/>
      <c r="P1" s="43"/>
      <c r="Q1" s="44"/>
      <c r="R1" s="44"/>
      <c r="S1" s="44"/>
      <c r="T1" s="44"/>
      <c r="U1" s="44"/>
      <c r="V1" s="44"/>
      <c r="W1" s="44"/>
      <c r="X1" s="44"/>
      <c r="Y1" s="44"/>
      <c r="Z1" s="21"/>
    </row>
    <row r="2" spans="1:26" ht="15.75" thickBot="1" x14ac:dyDescent="0.3">
      <c r="A2" s="16">
        <f t="shared" ref="A2:A33" si="0">SUM(A1+1)</f>
        <v>1</v>
      </c>
      <c r="B2" s="9" t="s">
        <v>63</v>
      </c>
      <c r="C2" s="9" t="s">
        <v>32</v>
      </c>
      <c r="E2" s="83">
        <v>15.808999999999999</v>
      </c>
      <c r="F2" s="23">
        <v>562.4</v>
      </c>
      <c r="G2" s="41">
        <v>15.582000000000001</v>
      </c>
      <c r="H2" s="33">
        <v>281.2</v>
      </c>
      <c r="I2" s="86">
        <v>31.390999999999998</v>
      </c>
      <c r="J2" s="23">
        <v>562.4</v>
      </c>
      <c r="K2" s="55">
        <v>1406</v>
      </c>
    </row>
    <row r="3" spans="1:26" ht="15.75" thickBot="1" x14ac:dyDescent="0.3">
      <c r="A3" s="17">
        <f t="shared" si="0"/>
        <v>2</v>
      </c>
      <c r="B3" s="9" t="s">
        <v>64</v>
      </c>
      <c r="C3" s="9" t="s">
        <v>38</v>
      </c>
      <c r="E3" s="83">
        <v>15.818</v>
      </c>
      <c r="F3" s="23">
        <v>421.8</v>
      </c>
      <c r="G3" s="41">
        <v>15.94</v>
      </c>
      <c r="H3" s="33">
        <v>140.6</v>
      </c>
      <c r="I3" s="86">
        <v>31.757999999999999</v>
      </c>
      <c r="J3" s="23">
        <v>421.8</v>
      </c>
      <c r="K3" s="55">
        <v>984.2</v>
      </c>
    </row>
    <row r="4" spans="1:26" ht="15.75" thickBot="1" x14ac:dyDescent="0.3">
      <c r="A4" s="17">
        <f t="shared" si="0"/>
        <v>3</v>
      </c>
      <c r="B4" s="12" t="s">
        <v>65</v>
      </c>
      <c r="C4" s="9" t="s">
        <v>32</v>
      </c>
      <c r="E4" s="83">
        <v>16.199000000000002</v>
      </c>
      <c r="F4" s="22">
        <v>281.2</v>
      </c>
      <c r="G4" s="41">
        <v>15.932</v>
      </c>
      <c r="H4" s="33">
        <v>210.9</v>
      </c>
      <c r="I4" s="86">
        <v>32.131</v>
      </c>
      <c r="J4" s="23">
        <v>281.2</v>
      </c>
      <c r="K4" s="55">
        <v>773.3</v>
      </c>
    </row>
    <row r="5" spans="1:26" ht="15.75" thickBot="1" x14ac:dyDescent="0.3">
      <c r="A5" s="17">
        <f t="shared" si="0"/>
        <v>4</v>
      </c>
      <c r="B5" s="9" t="s">
        <v>66</v>
      </c>
      <c r="C5" s="10" t="s">
        <v>32</v>
      </c>
      <c r="E5" s="83">
        <v>16.271999999999998</v>
      </c>
      <c r="F5" s="22">
        <v>0</v>
      </c>
      <c r="G5" s="41">
        <v>16.186</v>
      </c>
      <c r="H5" s="33">
        <v>70.3</v>
      </c>
      <c r="I5" s="86">
        <v>32.457999999999998</v>
      </c>
      <c r="J5" s="23">
        <v>140.6</v>
      </c>
      <c r="K5" s="55">
        <v>210.9</v>
      </c>
    </row>
    <row r="6" spans="1:26" ht="15.75" thickBot="1" x14ac:dyDescent="0.3">
      <c r="A6" s="17">
        <f t="shared" si="0"/>
        <v>5</v>
      </c>
      <c r="B6" s="12" t="s">
        <v>67</v>
      </c>
      <c r="C6" s="10" t="s">
        <v>32</v>
      </c>
      <c r="E6" s="83">
        <v>16.256</v>
      </c>
      <c r="F6" s="22">
        <v>140.6</v>
      </c>
      <c r="G6" s="41">
        <v>16.835000000000001</v>
      </c>
      <c r="H6" s="33">
        <v>0</v>
      </c>
      <c r="I6" s="86">
        <v>33.091000000000001</v>
      </c>
      <c r="J6" s="23">
        <v>0</v>
      </c>
      <c r="K6" s="55">
        <v>140.6</v>
      </c>
    </row>
    <row r="7" spans="1:26" ht="15.75" thickBot="1" x14ac:dyDescent="0.3">
      <c r="A7" s="17">
        <f t="shared" si="0"/>
        <v>6</v>
      </c>
      <c r="F7" s="23"/>
      <c r="K7" s="55"/>
    </row>
    <row r="8" spans="1:26" ht="14.25" customHeight="1" thickBot="1" x14ac:dyDescent="0.3">
      <c r="A8" s="17">
        <f t="shared" si="0"/>
        <v>7</v>
      </c>
      <c r="K8" s="55"/>
    </row>
    <row r="9" spans="1:26" ht="15.75" thickBot="1" x14ac:dyDescent="0.3">
      <c r="A9" s="17">
        <f t="shared" si="0"/>
        <v>8</v>
      </c>
      <c r="K9" s="55"/>
    </row>
    <row r="10" spans="1:26" ht="15.75" thickBot="1" x14ac:dyDescent="0.3">
      <c r="A10" s="17">
        <f t="shared" si="0"/>
        <v>9</v>
      </c>
      <c r="K10" s="55"/>
    </row>
    <row r="11" spans="1:26" ht="15.75" thickBot="1" x14ac:dyDescent="0.3">
      <c r="A11" s="17">
        <f t="shared" si="0"/>
        <v>10</v>
      </c>
      <c r="K11" s="55"/>
    </row>
    <row r="12" spans="1:26" ht="15.75" thickBot="1" x14ac:dyDescent="0.3">
      <c r="A12" s="17">
        <f t="shared" si="0"/>
        <v>11</v>
      </c>
      <c r="C12" s="10"/>
      <c r="K12" s="55"/>
    </row>
    <row r="13" spans="1:26" ht="15.75" thickBot="1" x14ac:dyDescent="0.3">
      <c r="A13" s="17">
        <f t="shared" si="0"/>
        <v>12</v>
      </c>
      <c r="F13" s="23"/>
      <c r="K13" s="55"/>
    </row>
    <row r="14" spans="1:26" ht="15.75" thickBot="1" x14ac:dyDescent="0.3">
      <c r="A14" s="17">
        <f t="shared" si="0"/>
        <v>13</v>
      </c>
      <c r="B14" s="12"/>
      <c r="C14" s="10"/>
      <c r="K14" s="55"/>
    </row>
    <row r="15" spans="1:26" ht="15.75" thickBot="1" x14ac:dyDescent="0.3">
      <c r="A15" s="17">
        <f t="shared" si="0"/>
        <v>14</v>
      </c>
      <c r="F15" s="23"/>
      <c r="K15" s="55"/>
    </row>
    <row r="16" spans="1:26" ht="15.75" thickBot="1" x14ac:dyDescent="0.3">
      <c r="A16" s="17">
        <f t="shared" si="0"/>
        <v>15</v>
      </c>
      <c r="F16" s="23"/>
      <c r="K16" s="55"/>
    </row>
    <row r="17" spans="1:11" ht="15.75" thickBot="1" x14ac:dyDescent="0.3">
      <c r="A17" s="17">
        <f t="shared" si="0"/>
        <v>16</v>
      </c>
      <c r="K17" s="55"/>
    </row>
    <row r="18" spans="1:11" ht="15.75" thickBot="1" x14ac:dyDescent="0.3">
      <c r="A18" s="17">
        <f t="shared" si="0"/>
        <v>17</v>
      </c>
      <c r="F18" s="23"/>
      <c r="K18" s="55"/>
    </row>
    <row r="19" spans="1:11" ht="15.75" thickBot="1" x14ac:dyDescent="0.3">
      <c r="A19" s="17">
        <f t="shared" si="0"/>
        <v>18</v>
      </c>
      <c r="B19" s="12"/>
      <c r="K19" s="55"/>
    </row>
    <row r="20" spans="1:11" ht="15.75" thickBot="1" x14ac:dyDescent="0.3">
      <c r="A20" s="17">
        <f t="shared" si="0"/>
        <v>19</v>
      </c>
      <c r="B20" s="12"/>
      <c r="K20" s="55"/>
    </row>
    <row r="21" spans="1:11" ht="15.75" thickBot="1" x14ac:dyDescent="0.3">
      <c r="A21" s="17">
        <f t="shared" si="0"/>
        <v>20</v>
      </c>
      <c r="K21" s="55"/>
    </row>
    <row r="22" spans="1:11" ht="15.75" thickBot="1" x14ac:dyDescent="0.3">
      <c r="A22" s="17">
        <f t="shared" si="0"/>
        <v>21</v>
      </c>
      <c r="F22" s="23"/>
      <c r="K22" s="55"/>
    </row>
    <row r="23" spans="1:11" ht="15.75" thickBot="1" x14ac:dyDescent="0.3">
      <c r="A23" s="17">
        <f t="shared" si="0"/>
        <v>22</v>
      </c>
      <c r="B23" s="12"/>
      <c r="C23" s="10"/>
      <c r="K23" s="55"/>
    </row>
    <row r="24" spans="1:11" ht="15.75" thickBot="1" x14ac:dyDescent="0.3">
      <c r="A24" s="17">
        <f t="shared" si="0"/>
        <v>23</v>
      </c>
      <c r="B24" s="12"/>
      <c r="K24" s="55"/>
    </row>
    <row r="25" spans="1:11" ht="15.75" thickBot="1" x14ac:dyDescent="0.3">
      <c r="A25" s="17">
        <f t="shared" si="0"/>
        <v>24</v>
      </c>
      <c r="K25" s="55"/>
    </row>
    <row r="26" spans="1:11" ht="15.75" thickBot="1" x14ac:dyDescent="0.3">
      <c r="A26" s="17">
        <f t="shared" si="0"/>
        <v>25</v>
      </c>
      <c r="F26" s="23"/>
      <c r="K26" s="55"/>
    </row>
    <row r="27" spans="1:11" ht="15.75" thickBot="1" x14ac:dyDescent="0.3">
      <c r="A27" s="17">
        <f t="shared" si="0"/>
        <v>26</v>
      </c>
      <c r="B27" s="12"/>
      <c r="C27" s="10"/>
      <c r="K27" s="55"/>
    </row>
    <row r="28" spans="1:11" ht="15.75" thickBot="1" x14ac:dyDescent="0.3">
      <c r="A28" s="17">
        <f t="shared" si="0"/>
        <v>27</v>
      </c>
      <c r="F28" s="23"/>
      <c r="K28" s="55"/>
    </row>
    <row r="29" spans="1:11" ht="15.75" thickBot="1" x14ac:dyDescent="0.3">
      <c r="A29" s="17">
        <f t="shared" si="0"/>
        <v>28</v>
      </c>
      <c r="F29" s="23"/>
      <c r="K29" s="55"/>
    </row>
    <row r="30" spans="1:11" ht="15.75" thickBot="1" x14ac:dyDescent="0.3">
      <c r="A30" s="17">
        <f t="shared" si="0"/>
        <v>29</v>
      </c>
      <c r="F30" s="23"/>
    </row>
    <row r="31" spans="1:11" ht="15.75" thickBot="1" x14ac:dyDescent="0.3">
      <c r="A31" s="17">
        <f t="shared" si="0"/>
        <v>30</v>
      </c>
      <c r="B31" s="12"/>
      <c r="K31" s="55"/>
    </row>
    <row r="32" spans="1:11" ht="15.75" thickBot="1" x14ac:dyDescent="0.3">
      <c r="A32" s="17">
        <f t="shared" si="0"/>
        <v>31</v>
      </c>
      <c r="F32" s="23"/>
      <c r="K32" s="55"/>
    </row>
    <row r="33" spans="1:11" ht="15.75" thickBot="1" x14ac:dyDescent="0.3">
      <c r="A33" s="17">
        <f t="shared" si="0"/>
        <v>32</v>
      </c>
      <c r="K33" s="55"/>
    </row>
    <row r="34" spans="1:11" ht="15.75" thickBot="1" x14ac:dyDescent="0.3">
      <c r="A34" s="17">
        <f t="shared" ref="A34:A50" si="1">SUM(A33+1)</f>
        <v>33</v>
      </c>
      <c r="F34" s="23"/>
      <c r="K34" s="55"/>
    </row>
    <row r="35" spans="1:11" ht="15.75" thickBot="1" x14ac:dyDescent="0.3">
      <c r="A35" s="17">
        <f t="shared" si="1"/>
        <v>34</v>
      </c>
      <c r="F35" s="23"/>
      <c r="K35" s="55"/>
    </row>
    <row r="36" spans="1:11" ht="15.75" thickBot="1" x14ac:dyDescent="0.3">
      <c r="A36" s="17">
        <f t="shared" si="1"/>
        <v>35</v>
      </c>
      <c r="F36" s="23"/>
      <c r="K36" s="55"/>
    </row>
    <row r="37" spans="1:11" ht="15.75" thickBot="1" x14ac:dyDescent="0.3">
      <c r="A37" s="17">
        <f t="shared" si="1"/>
        <v>36</v>
      </c>
    </row>
    <row r="38" spans="1:11" ht="15.75" thickBot="1" x14ac:dyDescent="0.3">
      <c r="A38" s="17">
        <f t="shared" si="1"/>
        <v>37</v>
      </c>
    </row>
    <row r="39" spans="1:11" ht="15.75" thickBot="1" x14ac:dyDescent="0.3">
      <c r="A39" s="17">
        <f t="shared" si="1"/>
        <v>38</v>
      </c>
      <c r="F39" s="23"/>
      <c r="K39" s="55"/>
    </row>
    <row r="40" spans="1:11" ht="15.75" thickBot="1" x14ac:dyDescent="0.3">
      <c r="A40" s="17">
        <f t="shared" si="1"/>
        <v>39</v>
      </c>
      <c r="K40" s="55"/>
    </row>
    <row r="41" spans="1:11" ht="15.75" thickBot="1" x14ac:dyDescent="0.3">
      <c r="A41" s="17">
        <f t="shared" si="1"/>
        <v>40</v>
      </c>
    </row>
    <row r="42" spans="1:11" ht="15.75" thickBot="1" x14ac:dyDescent="0.3">
      <c r="A42" s="17">
        <f t="shared" si="1"/>
        <v>41</v>
      </c>
      <c r="B42" s="12"/>
    </row>
    <row r="43" spans="1:11" ht="15.75" thickBot="1" x14ac:dyDescent="0.3">
      <c r="A43" s="17">
        <f t="shared" si="1"/>
        <v>42</v>
      </c>
    </row>
    <row r="44" spans="1:11" ht="15.75" thickBot="1" x14ac:dyDescent="0.3">
      <c r="A44" s="17">
        <f t="shared" si="1"/>
        <v>43</v>
      </c>
      <c r="B44" s="12"/>
      <c r="C44" s="10"/>
      <c r="K44" s="55"/>
    </row>
    <row r="45" spans="1:11" ht="15.75" thickBot="1" x14ac:dyDescent="0.3">
      <c r="A45" s="17">
        <f t="shared" si="1"/>
        <v>44</v>
      </c>
      <c r="F45" s="23"/>
      <c r="K45" s="55"/>
    </row>
    <row r="46" spans="1:11" ht="15.75" thickBot="1" x14ac:dyDescent="0.3">
      <c r="A46" s="17">
        <f t="shared" si="1"/>
        <v>45</v>
      </c>
      <c r="B46" s="12"/>
      <c r="C46" s="10"/>
      <c r="K46" s="55"/>
    </row>
    <row r="47" spans="1:11" ht="15.75" thickBot="1" x14ac:dyDescent="0.3">
      <c r="A47" s="17">
        <f t="shared" si="1"/>
        <v>46</v>
      </c>
      <c r="K47" s="55"/>
    </row>
    <row r="48" spans="1:11" ht="15.75" thickBot="1" x14ac:dyDescent="0.3">
      <c r="A48" s="17">
        <f t="shared" si="1"/>
        <v>47</v>
      </c>
      <c r="F48" s="23"/>
      <c r="K48" s="55"/>
    </row>
    <row r="49" spans="1:11" ht="15.75" thickBot="1" x14ac:dyDescent="0.3">
      <c r="A49" s="17">
        <f t="shared" si="1"/>
        <v>48</v>
      </c>
      <c r="K49" s="55"/>
    </row>
    <row r="50" spans="1:11" ht="15.75" thickBot="1" x14ac:dyDescent="0.3">
      <c r="A50" s="17">
        <f t="shared" si="1"/>
        <v>49</v>
      </c>
    </row>
    <row r="51" spans="1:11" ht="15.75" thickBot="1" x14ac:dyDescent="0.3">
      <c r="A51" s="17">
        <v>48</v>
      </c>
      <c r="C51" s="19"/>
      <c r="D51" s="24"/>
      <c r="E51" s="84"/>
      <c r="F51" s="24"/>
    </row>
    <row r="52" spans="1:11" ht="15.75" thickBot="1" x14ac:dyDescent="0.3">
      <c r="A52" s="17">
        <f>SUM(A51+1)</f>
        <v>49</v>
      </c>
      <c r="F52" s="23"/>
      <c r="K52" s="55"/>
    </row>
    <row r="53" spans="1:11" ht="15.75" thickBot="1" x14ac:dyDescent="0.3">
      <c r="A53" s="17">
        <f>SUM(A52+1)</f>
        <v>50</v>
      </c>
      <c r="B53" s="12"/>
      <c r="K53" s="55"/>
    </row>
    <row r="54" spans="1:11" ht="15.75" thickBot="1" x14ac:dyDescent="0.3">
      <c r="A54" s="17">
        <f>SUM(A53+1)</f>
        <v>51</v>
      </c>
      <c r="K54" s="55"/>
    </row>
    <row r="55" spans="1:11" ht="15.75" thickBot="1" x14ac:dyDescent="0.3">
      <c r="A55" s="17">
        <f>SUM(A54+1)</f>
        <v>52</v>
      </c>
      <c r="F55" s="23"/>
      <c r="K55" s="55"/>
    </row>
    <row r="56" spans="1:11" ht="15.75" thickBot="1" x14ac:dyDescent="0.3">
      <c r="A56" s="17">
        <v>56</v>
      </c>
      <c r="F56" s="23"/>
      <c r="K56" s="55"/>
    </row>
    <row r="57" spans="1:11" ht="15.75" thickBot="1" x14ac:dyDescent="0.3">
      <c r="A57" s="17">
        <f t="shared" ref="A57:A70" si="2">SUM(A56+1)</f>
        <v>57</v>
      </c>
      <c r="B57" s="12"/>
      <c r="K57" s="55"/>
    </row>
    <row r="58" spans="1:11" ht="15.75" thickBot="1" x14ac:dyDescent="0.3">
      <c r="A58" s="17">
        <f t="shared" si="2"/>
        <v>58</v>
      </c>
    </row>
    <row r="59" spans="1:11" ht="15.75" thickBot="1" x14ac:dyDescent="0.3">
      <c r="A59" s="17">
        <f t="shared" si="2"/>
        <v>59</v>
      </c>
      <c r="F59" s="23"/>
      <c r="K59" s="55"/>
    </row>
    <row r="60" spans="1:11" ht="15.75" thickBot="1" x14ac:dyDescent="0.3">
      <c r="A60" s="17">
        <f t="shared" si="2"/>
        <v>60</v>
      </c>
      <c r="B60" s="12"/>
    </row>
    <row r="61" spans="1:11" ht="15.75" thickBot="1" x14ac:dyDescent="0.3">
      <c r="A61" s="17">
        <f t="shared" si="2"/>
        <v>61</v>
      </c>
      <c r="K61" s="55"/>
    </row>
    <row r="62" spans="1:11" ht="15.75" thickBot="1" x14ac:dyDescent="0.3">
      <c r="A62" s="17">
        <f t="shared" si="2"/>
        <v>62</v>
      </c>
      <c r="F62" s="23"/>
      <c r="K62" s="55"/>
    </row>
    <row r="63" spans="1:11" ht="15.75" thickBot="1" x14ac:dyDescent="0.3">
      <c r="A63" s="17">
        <f t="shared" si="2"/>
        <v>63</v>
      </c>
    </row>
    <row r="64" spans="1:11" ht="15.75" thickBot="1" x14ac:dyDescent="0.3">
      <c r="A64" s="17">
        <f t="shared" si="2"/>
        <v>64</v>
      </c>
      <c r="B64" s="12"/>
      <c r="K64" s="55"/>
    </row>
    <row r="65" spans="1:11" ht="15.75" thickBot="1" x14ac:dyDescent="0.3">
      <c r="A65" s="17">
        <f t="shared" si="2"/>
        <v>65</v>
      </c>
      <c r="B65" s="12"/>
      <c r="C65" s="10"/>
      <c r="K65" s="55"/>
    </row>
    <row r="66" spans="1:11" ht="15.75" thickBot="1" x14ac:dyDescent="0.3">
      <c r="A66" s="17">
        <f t="shared" si="2"/>
        <v>66</v>
      </c>
      <c r="F66" s="23"/>
      <c r="K66" s="55"/>
    </row>
    <row r="67" spans="1:11" ht="15.75" thickBot="1" x14ac:dyDescent="0.3">
      <c r="A67" s="17">
        <f t="shared" si="2"/>
        <v>67</v>
      </c>
      <c r="B67" s="12"/>
      <c r="K67" s="55"/>
    </row>
    <row r="68" spans="1:11" ht="15.75" thickBot="1" x14ac:dyDescent="0.3">
      <c r="A68" s="17">
        <f t="shared" si="2"/>
        <v>68</v>
      </c>
    </row>
    <row r="69" spans="1:11" ht="15.75" thickBot="1" x14ac:dyDescent="0.3">
      <c r="A69" s="17">
        <f t="shared" si="2"/>
        <v>69</v>
      </c>
      <c r="B69" s="12"/>
      <c r="K69" s="55"/>
    </row>
    <row r="70" spans="1:11" ht="15.75" thickBot="1" x14ac:dyDescent="0.3">
      <c r="A70" s="17">
        <f t="shared" si="2"/>
        <v>70</v>
      </c>
      <c r="B70" s="12"/>
      <c r="K70" s="55"/>
    </row>
    <row r="71" spans="1:11" ht="15.75" thickBot="1" x14ac:dyDescent="0.3">
      <c r="A71" s="17">
        <v>71</v>
      </c>
      <c r="B71" s="12"/>
      <c r="K71" s="55"/>
    </row>
    <row r="72" spans="1:11" ht="15.75" thickBot="1" x14ac:dyDescent="0.3">
      <c r="A72" s="17">
        <v>72</v>
      </c>
      <c r="K72" s="55"/>
    </row>
    <row r="73" spans="1:11" ht="15.75" thickBot="1" x14ac:dyDescent="0.3">
      <c r="A73" s="17">
        <v>73</v>
      </c>
      <c r="B73" s="12"/>
      <c r="C73" s="10"/>
      <c r="K73" s="55"/>
    </row>
    <row r="74" spans="1:11" ht="15.75" thickBot="1" x14ac:dyDescent="0.3">
      <c r="A74" s="17">
        <v>74</v>
      </c>
      <c r="B74" s="12"/>
    </row>
    <row r="75" spans="1:11" ht="15.75" thickBot="1" x14ac:dyDescent="0.3">
      <c r="A75" s="17"/>
      <c r="K75" s="55"/>
    </row>
    <row r="76" spans="1:11" ht="15.75" thickBot="1" x14ac:dyDescent="0.3">
      <c r="A76" s="17"/>
    </row>
    <row r="77" spans="1:11" ht="15.75" thickBot="1" x14ac:dyDescent="0.3">
      <c r="A77" s="17"/>
    </row>
    <row r="78" spans="1:11" ht="15.75" thickBot="1" x14ac:dyDescent="0.3">
      <c r="A78" s="17"/>
    </row>
    <row r="79" spans="1:11" ht="15.75" thickBot="1" x14ac:dyDescent="0.3">
      <c r="A79" s="17"/>
    </row>
    <row r="80" spans="1:11" ht="15.75" thickBot="1" x14ac:dyDescent="0.3">
      <c r="A80" s="17"/>
    </row>
    <row r="81" spans="1:26" ht="15.75" thickBot="1" x14ac:dyDescent="0.3">
      <c r="A81" s="17"/>
    </row>
    <row r="82" spans="1:26" ht="15.75" thickBot="1" x14ac:dyDescent="0.3">
      <c r="A82" s="17"/>
    </row>
    <row r="83" spans="1:26" ht="15.75" thickBot="1" x14ac:dyDescent="0.3">
      <c r="A83" s="17"/>
    </row>
    <row r="84" spans="1:26" ht="15.75" thickBot="1" x14ac:dyDescent="0.3">
      <c r="A84" s="17"/>
    </row>
    <row r="85" spans="1:26" ht="15.75" thickBot="1" x14ac:dyDescent="0.3">
      <c r="A85" s="17"/>
      <c r="Z85" s="22">
        <f t="shared" ref="Z85:Z97" si="3">SUM(D85:Y85)</f>
        <v>0</v>
      </c>
    </row>
    <row r="86" spans="1:26" ht="15.75" thickBot="1" x14ac:dyDescent="0.3">
      <c r="A86" s="17"/>
      <c r="Z86" s="22">
        <f t="shared" si="3"/>
        <v>0</v>
      </c>
    </row>
    <row r="87" spans="1:26" ht="15.75" thickBot="1" x14ac:dyDescent="0.3">
      <c r="A87" s="17"/>
      <c r="Z87" s="22">
        <f t="shared" si="3"/>
        <v>0</v>
      </c>
    </row>
    <row r="88" spans="1:26" ht="15.75" thickBot="1" x14ac:dyDescent="0.3">
      <c r="A88" s="17"/>
      <c r="Z88" s="22">
        <f t="shared" si="3"/>
        <v>0</v>
      </c>
    </row>
    <row r="89" spans="1:26" ht="15.75" thickBot="1" x14ac:dyDescent="0.3">
      <c r="A89" s="17"/>
      <c r="Z89" s="22">
        <f t="shared" si="3"/>
        <v>0</v>
      </c>
    </row>
    <row r="90" spans="1:26" ht="15.75" thickBot="1" x14ac:dyDescent="0.3">
      <c r="A90" s="17"/>
      <c r="Z90" s="22">
        <f t="shared" si="3"/>
        <v>0</v>
      </c>
    </row>
    <row r="91" spans="1:26" ht="15.75" thickBot="1" x14ac:dyDescent="0.3">
      <c r="A91" s="17"/>
      <c r="Z91" s="22">
        <f t="shared" si="3"/>
        <v>0</v>
      </c>
    </row>
    <row r="92" spans="1:26" ht="15.75" thickBot="1" x14ac:dyDescent="0.3">
      <c r="A92" s="17"/>
      <c r="Z92" s="22">
        <f t="shared" si="3"/>
        <v>0</v>
      </c>
    </row>
    <row r="93" spans="1:26" ht="15.75" thickBot="1" x14ac:dyDescent="0.3">
      <c r="A93" s="17"/>
      <c r="Z93" s="22">
        <f t="shared" si="3"/>
        <v>0</v>
      </c>
    </row>
    <row r="94" spans="1:26" ht="15.75" thickBot="1" x14ac:dyDescent="0.3">
      <c r="A94" s="17"/>
      <c r="Z94" s="22">
        <f t="shared" si="3"/>
        <v>0</v>
      </c>
    </row>
    <row r="95" spans="1:26" ht="15.75" thickBot="1" x14ac:dyDescent="0.3">
      <c r="A95" s="17"/>
      <c r="Z95" s="22">
        <f t="shared" si="3"/>
        <v>0</v>
      </c>
    </row>
    <row r="96" spans="1:26" ht="15.75" thickBot="1" x14ac:dyDescent="0.3">
      <c r="A96" s="17"/>
      <c r="Z96" s="22">
        <f t="shared" si="3"/>
        <v>0</v>
      </c>
    </row>
    <row r="97" spans="1:26" ht="15.75" thickBot="1" x14ac:dyDescent="0.3">
      <c r="A97" s="17"/>
      <c r="Z97" s="22">
        <f t="shared" si="3"/>
        <v>0</v>
      </c>
    </row>
    <row r="98" spans="1:26" ht="15.75" thickBot="1" x14ac:dyDescent="0.3">
      <c r="A98" s="17"/>
      <c r="Z98" s="22">
        <f t="shared" ref="Z98:Z112" si="4">SUM(D98:Y98)</f>
        <v>0</v>
      </c>
    </row>
    <row r="99" spans="1:26" ht="15.75" thickBot="1" x14ac:dyDescent="0.3">
      <c r="A99" s="17"/>
      <c r="Z99" s="22">
        <f t="shared" si="4"/>
        <v>0</v>
      </c>
    </row>
    <row r="100" spans="1:26" x14ac:dyDescent="0.25">
      <c r="A100" s="17"/>
      <c r="Z100" s="22">
        <f t="shared" si="4"/>
        <v>0</v>
      </c>
    </row>
    <row r="101" spans="1:26" x14ac:dyDescent="0.25">
      <c r="Z101" s="22">
        <f t="shared" si="4"/>
        <v>0</v>
      </c>
    </row>
    <row r="102" spans="1:26" x14ac:dyDescent="0.25">
      <c r="Z102" s="22">
        <f t="shared" si="4"/>
        <v>0</v>
      </c>
    </row>
    <row r="103" spans="1:26" x14ac:dyDescent="0.25">
      <c r="Z103" s="22">
        <f t="shared" si="4"/>
        <v>0</v>
      </c>
    </row>
    <row r="104" spans="1:26" x14ac:dyDescent="0.25">
      <c r="Z104" s="22">
        <f t="shared" si="4"/>
        <v>0</v>
      </c>
    </row>
    <row r="105" spans="1:26" x14ac:dyDescent="0.25">
      <c r="Z105" s="22">
        <f t="shared" si="4"/>
        <v>0</v>
      </c>
    </row>
    <row r="106" spans="1:26" x14ac:dyDescent="0.25">
      <c r="Z106" s="22">
        <f t="shared" si="4"/>
        <v>0</v>
      </c>
    </row>
    <row r="107" spans="1:26" x14ac:dyDescent="0.25">
      <c r="Z107" s="22">
        <f t="shared" si="4"/>
        <v>0</v>
      </c>
    </row>
    <row r="108" spans="1:26" x14ac:dyDescent="0.25">
      <c r="Z108" s="22">
        <f t="shared" si="4"/>
        <v>0</v>
      </c>
    </row>
    <row r="109" spans="1:26" x14ac:dyDescent="0.25">
      <c r="Z109" s="22">
        <f t="shared" si="4"/>
        <v>0</v>
      </c>
    </row>
    <row r="110" spans="1:26" x14ac:dyDescent="0.25">
      <c r="Z110" s="22">
        <f t="shared" si="4"/>
        <v>0</v>
      </c>
    </row>
    <row r="111" spans="1:26" x14ac:dyDescent="0.25">
      <c r="Z111" s="22">
        <f t="shared" si="4"/>
        <v>0</v>
      </c>
    </row>
    <row r="112" spans="1:26" x14ac:dyDescent="0.25">
      <c r="Z112" s="22">
        <f t="shared" si="4"/>
        <v>0</v>
      </c>
    </row>
    <row r="113" spans="1:6" x14ac:dyDescent="0.25">
      <c r="A113" s="30">
        <f t="shared" ref="A113:A142" si="5">SUM(A112+1)</f>
        <v>1</v>
      </c>
    </row>
    <row r="114" spans="1:6" x14ac:dyDescent="0.25">
      <c r="A114" s="30">
        <f t="shared" si="5"/>
        <v>2</v>
      </c>
    </row>
    <row r="115" spans="1:6" x14ac:dyDescent="0.25">
      <c r="A115" s="30">
        <f t="shared" si="5"/>
        <v>3</v>
      </c>
    </row>
    <row r="116" spans="1:6" x14ac:dyDescent="0.25">
      <c r="A116" s="30">
        <f t="shared" si="5"/>
        <v>4</v>
      </c>
      <c r="F116" s="23"/>
    </row>
    <row r="117" spans="1:6" x14ac:dyDescent="0.25">
      <c r="A117" s="30">
        <f t="shared" si="5"/>
        <v>5</v>
      </c>
      <c r="B117" s="12"/>
    </row>
    <row r="118" spans="1:6" x14ac:dyDescent="0.25">
      <c r="A118" s="30">
        <f t="shared" si="5"/>
        <v>6</v>
      </c>
    </row>
    <row r="119" spans="1:6" x14ac:dyDescent="0.25">
      <c r="A119" s="30">
        <f t="shared" si="5"/>
        <v>7</v>
      </c>
      <c r="F119" s="23"/>
    </row>
    <row r="120" spans="1:6" x14ac:dyDescent="0.25">
      <c r="A120" s="30">
        <f t="shared" si="5"/>
        <v>8</v>
      </c>
    </row>
    <row r="121" spans="1:6" x14ac:dyDescent="0.25">
      <c r="A121" s="30">
        <f t="shared" si="5"/>
        <v>9</v>
      </c>
      <c r="F121" s="23"/>
    </row>
    <row r="122" spans="1:6" x14ac:dyDescent="0.25">
      <c r="A122" s="30">
        <f t="shared" si="5"/>
        <v>10</v>
      </c>
      <c r="F122" s="23"/>
    </row>
    <row r="123" spans="1:6" x14ac:dyDescent="0.25">
      <c r="A123" s="30">
        <f t="shared" si="5"/>
        <v>11</v>
      </c>
    </row>
    <row r="124" spans="1:6" x14ac:dyDescent="0.25">
      <c r="A124" s="30">
        <f t="shared" si="5"/>
        <v>12</v>
      </c>
      <c r="B124" s="12"/>
    </row>
    <row r="125" spans="1:6" x14ac:dyDescent="0.25">
      <c r="A125" s="30">
        <f t="shared" si="5"/>
        <v>13</v>
      </c>
      <c r="B125" s="12"/>
    </row>
    <row r="126" spans="1:6" x14ac:dyDescent="0.25">
      <c r="A126" s="30">
        <f t="shared" si="5"/>
        <v>14</v>
      </c>
    </row>
    <row r="127" spans="1:6" x14ac:dyDescent="0.25">
      <c r="A127" s="30">
        <f t="shared" si="5"/>
        <v>15</v>
      </c>
      <c r="F127" s="23"/>
    </row>
    <row r="128" spans="1:6" x14ac:dyDescent="0.25">
      <c r="A128" s="30">
        <f t="shared" si="5"/>
        <v>16</v>
      </c>
    </row>
    <row r="129" spans="1:6" x14ac:dyDescent="0.25">
      <c r="A129" s="30">
        <f t="shared" si="5"/>
        <v>17</v>
      </c>
      <c r="F129" s="23"/>
    </row>
    <row r="130" spans="1:6" x14ac:dyDescent="0.25">
      <c r="A130" s="30">
        <f t="shared" si="5"/>
        <v>18</v>
      </c>
      <c r="F130" s="23"/>
    </row>
    <row r="131" spans="1:6" x14ac:dyDescent="0.25">
      <c r="A131" s="30">
        <f t="shared" si="5"/>
        <v>19</v>
      </c>
    </row>
    <row r="132" spans="1:6" x14ac:dyDescent="0.25">
      <c r="A132" s="30">
        <f t="shared" si="5"/>
        <v>20</v>
      </c>
    </row>
    <row r="133" spans="1:6" x14ac:dyDescent="0.25">
      <c r="A133" s="30">
        <f t="shared" si="5"/>
        <v>21</v>
      </c>
      <c r="F133" s="23"/>
    </row>
    <row r="134" spans="1:6" x14ac:dyDescent="0.25">
      <c r="A134" s="30">
        <f t="shared" si="5"/>
        <v>22</v>
      </c>
    </row>
    <row r="135" spans="1:6" x14ac:dyDescent="0.25">
      <c r="A135" s="30">
        <f t="shared" si="5"/>
        <v>23</v>
      </c>
    </row>
    <row r="136" spans="1:6" x14ac:dyDescent="0.25">
      <c r="A136" s="30">
        <f t="shared" si="5"/>
        <v>24</v>
      </c>
    </row>
    <row r="137" spans="1:6" x14ac:dyDescent="0.25">
      <c r="A137" s="30">
        <f t="shared" si="5"/>
        <v>25</v>
      </c>
    </row>
    <row r="138" spans="1:6" x14ac:dyDescent="0.25">
      <c r="A138" s="30">
        <f t="shared" si="5"/>
        <v>26</v>
      </c>
    </row>
    <row r="139" spans="1:6" x14ac:dyDescent="0.25">
      <c r="A139" s="30">
        <f t="shared" si="5"/>
        <v>27</v>
      </c>
      <c r="B139" s="12"/>
    </row>
    <row r="140" spans="1:6" x14ac:dyDescent="0.25">
      <c r="A140" s="30">
        <f t="shared" si="5"/>
        <v>28</v>
      </c>
    </row>
    <row r="141" spans="1:6" x14ac:dyDescent="0.25">
      <c r="A141" s="30">
        <f t="shared" si="5"/>
        <v>29</v>
      </c>
    </row>
    <row r="142" spans="1:6" x14ac:dyDescent="0.25">
      <c r="A142" s="30">
        <f t="shared" si="5"/>
        <v>30</v>
      </c>
    </row>
  </sheetData>
  <sortState ref="B1:Z75">
    <sortCondition descending="1" ref="Z1:Z75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zoomScale="80" zoomScaleNormal="80" workbookViewId="0">
      <selection activeCell="L13" sqref="L13"/>
    </sheetView>
  </sheetViews>
  <sheetFormatPr defaultRowHeight="15" x14ac:dyDescent="0.25"/>
  <cols>
    <col min="1" max="1" width="5.28515625" style="1" customWidth="1"/>
    <col min="2" max="2" width="21.140625" style="9" customWidth="1"/>
    <col min="3" max="3" width="9.28515625" style="9" customWidth="1"/>
    <col min="4" max="4" width="9.5703125" style="9" customWidth="1"/>
    <col min="5" max="5" width="10.28515625" style="83" customWidth="1"/>
    <col min="6" max="6" width="11.7109375" style="9" customWidth="1"/>
    <col min="7" max="7" width="11" style="92" customWidth="1"/>
    <col min="8" max="8" width="10.7109375" style="33" customWidth="1"/>
    <col min="9" max="9" width="10.85546875" style="86" customWidth="1"/>
    <col min="10" max="10" width="12" style="12" customWidth="1"/>
    <col min="11" max="11" width="9.7109375" style="12" customWidth="1"/>
    <col min="12" max="12" width="11.42578125" style="45" customWidth="1"/>
    <col min="13" max="13" width="11.5703125" style="33" customWidth="1"/>
    <col min="14" max="14" width="11.42578125" style="33" customWidth="1"/>
    <col min="15" max="19" width="11.42578125" style="45" customWidth="1"/>
    <col min="20" max="20" width="11.42578125" style="33" customWidth="1"/>
    <col min="21" max="21" width="11.42578125" style="45" customWidth="1"/>
    <col min="22" max="22" width="11.140625" style="45" customWidth="1"/>
    <col min="23" max="23" width="11.85546875" style="45" customWidth="1"/>
    <col min="24" max="25" width="11.42578125" style="45" customWidth="1"/>
    <col min="26" max="26" width="11.140625" style="9" customWidth="1"/>
    <col min="27" max="27" width="9" style="1" customWidth="1"/>
    <col min="28" max="28" width="9.140625" style="1" hidden="1" customWidth="1"/>
    <col min="29" max="29" width="9.140625" style="1"/>
  </cols>
  <sheetData>
    <row r="1" spans="1:30" ht="104.25" x14ac:dyDescent="0.25">
      <c r="B1" s="2" t="s">
        <v>23</v>
      </c>
      <c r="C1" s="3" t="s">
        <v>1</v>
      </c>
      <c r="D1" s="36" t="s">
        <v>30</v>
      </c>
      <c r="E1" s="82" t="s">
        <v>114</v>
      </c>
      <c r="F1" s="4" t="s">
        <v>108</v>
      </c>
      <c r="G1" s="82" t="s">
        <v>115</v>
      </c>
      <c r="H1" s="4" t="s">
        <v>110</v>
      </c>
      <c r="I1" s="82" t="s">
        <v>104</v>
      </c>
      <c r="J1" s="4" t="s">
        <v>112</v>
      </c>
      <c r="K1" s="14" t="s">
        <v>105</v>
      </c>
      <c r="L1" s="44"/>
      <c r="M1" s="43"/>
      <c r="N1" s="43"/>
      <c r="O1" s="44"/>
      <c r="P1" s="44"/>
      <c r="Q1" s="44"/>
      <c r="R1" s="44"/>
      <c r="S1" s="44"/>
      <c r="T1" s="43"/>
      <c r="U1" s="44"/>
      <c r="V1" s="44"/>
      <c r="W1" s="44"/>
      <c r="X1" s="44"/>
      <c r="Y1" s="44"/>
      <c r="Z1" s="6"/>
      <c r="AD1" s="1"/>
    </row>
    <row r="2" spans="1:30" x14ac:dyDescent="0.25">
      <c r="A2" s="9">
        <f t="shared" ref="A2:A53" si="0">SUM(A1+1)</f>
        <v>1</v>
      </c>
      <c r="B2" s="9" t="s">
        <v>37</v>
      </c>
      <c r="C2" s="9" t="s">
        <v>38</v>
      </c>
      <c r="D2" s="22"/>
      <c r="E2" s="83">
        <v>5.3</v>
      </c>
      <c r="F2" s="23">
        <v>425.6</v>
      </c>
      <c r="G2" s="92">
        <v>8.5</v>
      </c>
      <c r="H2" s="33">
        <v>53.2</v>
      </c>
      <c r="I2" s="86">
        <v>13.8</v>
      </c>
      <c r="J2" s="23">
        <v>425.6</v>
      </c>
      <c r="K2" s="23">
        <v>904.4</v>
      </c>
      <c r="Z2" s="22"/>
    </row>
    <row r="3" spans="1:30" x14ac:dyDescent="0.25">
      <c r="A3" s="9">
        <f t="shared" si="0"/>
        <v>2</v>
      </c>
      <c r="B3" s="9" t="s">
        <v>39</v>
      </c>
      <c r="C3" s="9" t="s">
        <v>40</v>
      </c>
      <c r="D3" s="22"/>
      <c r="E3" s="83">
        <v>15.6</v>
      </c>
      <c r="F3" s="22">
        <v>212.8</v>
      </c>
      <c r="G3" s="92">
        <v>4.3</v>
      </c>
      <c r="H3" s="33">
        <v>212.8</v>
      </c>
      <c r="I3" s="86">
        <v>19.899999999999999</v>
      </c>
      <c r="J3" s="23">
        <v>319.2</v>
      </c>
      <c r="K3" s="23">
        <v>744.8</v>
      </c>
      <c r="Z3" s="22"/>
    </row>
    <row r="4" spans="1:30" x14ac:dyDescent="0.25">
      <c r="A4" s="9">
        <f t="shared" si="0"/>
        <v>3</v>
      </c>
      <c r="B4" s="9" t="s">
        <v>41</v>
      </c>
      <c r="C4" s="9" t="s">
        <v>32</v>
      </c>
      <c r="D4" s="22"/>
      <c r="E4" s="83">
        <v>9.9</v>
      </c>
      <c r="F4" s="22">
        <v>319.2</v>
      </c>
      <c r="G4" s="92">
        <v>27.6</v>
      </c>
      <c r="H4" s="33">
        <v>0</v>
      </c>
      <c r="I4" s="86">
        <v>37.5</v>
      </c>
      <c r="J4" s="23">
        <v>106.4</v>
      </c>
      <c r="K4" s="23">
        <v>425.6</v>
      </c>
      <c r="Z4" s="22"/>
    </row>
    <row r="5" spans="1:30" x14ac:dyDescent="0.25">
      <c r="A5" s="9">
        <f t="shared" si="0"/>
        <v>4</v>
      </c>
      <c r="B5" s="9" t="s">
        <v>42</v>
      </c>
      <c r="C5" s="9" t="s">
        <v>32</v>
      </c>
      <c r="D5" s="22"/>
      <c r="E5" s="83">
        <v>16.2</v>
      </c>
      <c r="F5" s="23">
        <v>106.4</v>
      </c>
      <c r="G5" s="92">
        <v>5.7</v>
      </c>
      <c r="H5" s="33">
        <v>133</v>
      </c>
      <c r="I5" s="86">
        <v>21.9</v>
      </c>
      <c r="J5" s="23">
        <v>212.8</v>
      </c>
      <c r="K5" s="23">
        <v>452.2</v>
      </c>
      <c r="Z5" s="22"/>
    </row>
    <row r="6" spans="1:30" x14ac:dyDescent="0.25">
      <c r="A6" s="9">
        <f t="shared" si="0"/>
        <v>5</v>
      </c>
      <c r="B6" s="9" t="s">
        <v>43</v>
      </c>
      <c r="C6" s="10" t="s">
        <v>32</v>
      </c>
      <c r="D6" s="22"/>
      <c r="E6" s="83" t="s">
        <v>69</v>
      </c>
      <c r="F6" s="22">
        <v>0</v>
      </c>
      <c r="G6" s="92">
        <v>5.7</v>
      </c>
      <c r="H6" s="33">
        <v>133</v>
      </c>
      <c r="I6" s="86" t="s">
        <v>92</v>
      </c>
      <c r="J6" s="23">
        <v>0</v>
      </c>
      <c r="K6" s="23" t="s">
        <v>93</v>
      </c>
      <c r="Z6" s="22"/>
    </row>
    <row r="7" spans="1:30" x14ac:dyDescent="0.25">
      <c r="A7" s="9">
        <f t="shared" si="0"/>
        <v>6</v>
      </c>
      <c r="D7" s="22"/>
      <c r="F7" s="22"/>
      <c r="J7" s="23"/>
      <c r="K7" s="23"/>
      <c r="Z7" s="22"/>
    </row>
    <row r="8" spans="1:30" x14ac:dyDescent="0.25">
      <c r="A8" s="9">
        <f t="shared" si="0"/>
        <v>7</v>
      </c>
      <c r="D8" s="22"/>
      <c r="F8" s="23"/>
      <c r="J8" s="23"/>
      <c r="K8" s="23"/>
      <c r="Z8" s="22"/>
    </row>
    <row r="9" spans="1:30" x14ac:dyDescent="0.25">
      <c r="A9" s="9">
        <f t="shared" si="0"/>
        <v>8</v>
      </c>
      <c r="D9" s="22"/>
      <c r="F9" s="23"/>
      <c r="J9" s="23"/>
      <c r="K9" s="23"/>
      <c r="Z9" s="22"/>
    </row>
    <row r="10" spans="1:30" x14ac:dyDescent="0.25">
      <c r="A10" s="9">
        <f t="shared" si="0"/>
        <v>9</v>
      </c>
      <c r="D10" s="22"/>
      <c r="F10" s="22"/>
      <c r="J10" s="23"/>
      <c r="K10" s="23"/>
      <c r="Z10" s="22"/>
    </row>
    <row r="11" spans="1:30" x14ac:dyDescent="0.25">
      <c r="A11" s="9">
        <f t="shared" si="0"/>
        <v>10</v>
      </c>
      <c r="C11" s="10"/>
      <c r="D11" s="22"/>
      <c r="F11" s="22"/>
      <c r="J11" s="23"/>
      <c r="K11" s="23"/>
      <c r="Z11" s="22"/>
    </row>
    <row r="12" spans="1:30" x14ac:dyDescent="0.25">
      <c r="A12" s="9">
        <f t="shared" si="0"/>
        <v>11</v>
      </c>
      <c r="D12" s="22"/>
      <c r="F12" s="22"/>
      <c r="J12" s="23"/>
      <c r="K12" s="23"/>
      <c r="Z12" s="22"/>
    </row>
    <row r="13" spans="1:30" x14ac:dyDescent="0.25">
      <c r="A13" s="9">
        <f t="shared" si="0"/>
        <v>12</v>
      </c>
      <c r="D13" s="22"/>
      <c r="F13" s="22"/>
      <c r="J13" s="23"/>
      <c r="K13" s="23"/>
      <c r="Z13" s="22"/>
    </row>
    <row r="14" spans="1:30" x14ac:dyDescent="0.25">
      <c r="A14" s="9">
        <f t="shared" si="0"/>
        <v>13</v>
      </c>
      <c r="D14" s="22"/>
      <c r="F14" s="23"/>
      <c r="J14" s="23"/>
      <c r="K14" s="23"/>
      <c r="Z14" s="22"/>
    </row>
    <row r="15" spans="1:30" x14ac:dyDescent="0.25">
      <c r="A15" s="9">
        <f t="shared" si="0"/>
        <v>14</v>
      </c>
      <c r="C15" s="10"/>
      <c r="D15" s="22"/>
      <c r="F15" s="22"/>
      <c r="J15" s="23"/>
      <c r="K15" s="23"/>
      <c r="Z15" s="22"/>
    </row>
    <row r="16" spans="1:30" x14ac:dyDescent="0.25">
      <c r="A16" s="9">
        <f t="shared" si="0"/>
        <v>15</v>
      </c>
      <c r="D16" s="22"/>
      <c r="F16" s="22"/>
      <c r="J16" s="23"/>
      <c r="K16" s="23"/>
      <c r="Z16" s="22"/>
    </row>
    <row r="17" spans="1:26" x14ac:dyDescent="0.25">
      <c r="A17" s="9">
        <f t="shared" si="0"/>
        <v>16</v>
      </c>
      <c r="D17" s="22"/>
      <c r="F17" s="22"/>
      <c r="J17" s="23"/>
      <c r="K17" s="23"/>
      <c r="Z17" s="22"/>
    </row>
    <row r="18" spans="1:26" x14ac:dyDescent="0.25">
      <c r="A18" s="9">
        <f t="shared" si="0"/>
        <v>17</v>
      </c>
      <c r="D18" s="22"/>
      <c r="F18" s="22"/>
      <c r="H18" s="34"/>
      <c r="J18" s="23"/>
      <c r="K18" s="23"/>
      <c r="Z18" s="22"/>
    </row>
    <row r="19" spans="1:26" x14ac:dyDescent="0.25">
      <c r="A19" s="9">
        <f t="shared" si="0"/>
        <v>18</v>
      </c>
      <c r="D19" s="22"/>
      <c r="F19" s="23"/>
      <c r="J19" s="23"/>
      <c r="K19" s="23"/>
      <c r="Z19" s="22"/>
    </row>
    <row r="20" spans="1:26" x14ac:dyDescent="0.25">
      <c r="A20" s="9">
        <f t="shared" si="0"/>
        <v>19</v>
      </c>
      <c r="D20" s="22"/>
      <c r="F20" s="23"/>
      <c r="J20" s="23"/>
      <c r="K20" s="23"/>
      <c r="Z20" s="22"/>
    </row>
    <row r="21" spans="1:26" x14ac:dyDescent="0.25">
      <c r="A21" s="9">
        <f t="shared" si="0"/>
        <v>20</v>
      </c>
      <c r="D21" s="22"/>
      <c r="F21" s="23"/>
      <c r="J21" s="23"/>
      <c r="K21" s="23"/>
      <c r="Z21" s="22"/>
    </row>
    <row r="22" spans="1:26" x14ac:dyDescent="0.25">
      <c r="A22" s="9">
        <f t="shared" si="0"/>
        <v>21</v>
      </c>
      <c r="D22" s="22"/>
      <c r="F22" s="22"/>
      <c r="J22" s="23"/>
      <c r="K22" s="23"/>
      <c r="Z22" s="22"/>
    </row>
    <row r="23" spans="1:26" x14ac:dyDescent="0.25">
      <c r="A23" s="9">
        <f t="shared" si="0"/>
        <v>22</v>
      </c>
      <c r="D23" s="22"/>
      <c r="F23" s="23"/>
      <c r="J23" s="23"/>
      <c r="K23" s="23"/>
      <c r="Z23" s="22"/>
    </row>
    <row r="24" spans="1:26" x14ac:dyDescent="0.25">
      <c r="A24" s="9">
        <f t="shared" si="0"/>
        <v>23</v>
      </c>
      <c r="D24" s="22"/>
      <c r="F24" s="22"/>
      <c r="J24" s="23"/>
      <c r="K24" s="23"/>
      <c r="Z24" s="22"/>
    </row>
    <row r="25" spans="1:26" x14ac:dyDescent="0.25">
      <c r="A25" s="9">
        <f t="shared" si="0"/>
        <v>24</v>
      </c>
      <c r="D25" s="22"/>
      <c r="F25" s="22"/>
      <c r="J25" s="23"/>
      <c r="K25" s="23"/>
      <c r="Z25" s="22"/>
    </row>
    <row r="26" spans="1:26" x14ac:dyDescent="0.25">
      <c r="A26" s="9">
        <f t="shared" si="0"/>
        <v>25</v>
      </c>
      <c r="D26" s="22"/>
      <c r="F26" s="22"/>
      <c r="J26" s="23"/>
      <c r="K26" s="23"/>
      <c r="Z26" s="22"/>
    </row>
    <row r="27" spans="1:26" x14ac:dyDescent="0.25">
      <c r="A27" s="9">
        <f t="shared" si="0"/>
        <v>26</v>
      </c>
      <c r="D27" s="22"/>
      <c r="F27" s="23"/>
      <c r="J27" s="23"/>
      <c r="K27" s="23"/>
      <c r="Z27" s="22"/>
    </row>
    <row r="28" spans="1:26" x14ac:dyDescent="0.25">
      <c r="A28" s="9">
        <f t="shared" si="0"/>
        <v>27</v>
      </c>
      <c r="D28" s="22"/>
      <c r="F28" s="22"/>
      <c r="J28" s="23"/>
      <c r="K28" s="23"/>
      <c r="Z28" s="22"/>
    </row>
    <row r="29" spans="1:26" x14ac:dyDescent="0.25">
      <c r="A29" s="9">
        <f t="shared" si="0"/>
        <v>28</v>
      </c>
      <c r="D29" s="22"/>
      <c r="F29" s="23"/>
      <c r="J29" s="23"/>
      <c r="K29" s="23"/>
      <c r="Z29" s="22"/>
    </row>
    <row r="30" spans="1:26" x14ac:dyDescent="0.25">
      <c r="A30" s="9">
        <f t="shared" si="0"/>
        <v>29</v>
      </c>
      <c r="C30" s="10"/>
      <c r="D30" s="22"/>
      <c r="F30" s="22"/>
      <c r="J30" s="23"/>
      <c r="K30" s="23"/>
      <c r="Z30" s="22"/>
    </row>
    <row r="31" spans="1:26" x14ac:dyDescent="0.25">
      <c r="A31" s="9">
        <f t="shared" si="0"/>
        <v>30</v>
      </c>
      <c r="D31" s="22"/>
      <c r="F31" s="23"/>
      <c r="J31" s="23"/>
      <c r="K31" s="23"/>
      <c r="Z31" s="22"/>
    </row>
    <row r="32" spans="1:26" x14ac:dyDescent="0.25">
      <c r="A32" s="9">
        <f t="shared" si="0"/>
        <v>31</v>
      </c>
      <c r="D32" s="22"/>
      <c r="F32" s="22"/>
      <c r="J32" s="23"/>
      <c r="K32" s="23"/>
      <c r="Z32" s="22"/>
    </row>
    <row r="33" spans="1:26" x14ac:dyDescent="0.25">
      <c r="A33" s="9">
        <f t="shared" si="0"/>
        <v>32</v>
      </c>
      <c r="D33" s="22"/>
      <c r="F33" s="23"/>
      <c r="J33" s="23"/>
      <c r="K33" s="23"/>
      <c r="Z33" s="22"/>
    </row>
    <row r="34" spans="1:26" x14ac:dyDescent="0.25">
      <c r="A34" s="9">
        <f t="shared" si="0"/>
        <v>33</v>
      </c>
      <c r="D34" s="22"/>
      <c r="F34" s="22"/>
      <c r="J34" s="23"/>
      <c r="K34" s="23"/>
      <c r="Z34" s="22"/>
    </row>
    <row r="35" spans="1:26" x14ac:dyDescent="0.25">
      <c r="A35" s="9">
        <f t="shared" si="0"/>
        <v>34</v>
      </c>
      <c r="D35" s="22"/>
      <c r="F35" s="22"/>
      <c r="J35" s="23"/>
      <c r="K35" s="23"/>
      <c r="Z35" s="22"/>
    </row>
    <row r="36" spans="1:26" x14ac:dyDescent="0.25">
      <c r="A36" s="9">
        <f t="shared" si="0"/>
        <v>35</v>
      </c>
      <c r="D36" s="22"/>
      <c r="F36" s="23"/>
      <c r="J36" s="23"/>
      <c r="K36" s="23"/>
      <c r="Z36" s="22"/>
    </row>
    <row r="37" spans="1:26" x14ac:dyDescent="0.25">
      <c r="A37" s="9">
        <f t="shared" si="0"/>
        <v>36</v>
      </c>
      <c r="D37" s="22"/>
      <c r="F37" s="22"/>
      <c r="J37" s="23"/>
      <c r="K37" s="23"/>
      <c r="Z37" s="22"/>
    </row>
    <row r="38" spans="1:26" x14ac:dyDescent="0.25">
      <c r="A38" s="9">
        <f t="shared" si="0"/>
        <v>37</v>
      </c>
      <c r="D38" s="22"/>
      <c r="F38" s="22"/>
      <c r="J38" s="23"/>
      <c r="K38" s="23"/>
      <c r="Z38" s="22"/>
    </row>
    <row r="39" spans="1:26" x14ac:dyDescent="0.25">
      <c r="A39" s="9">
        <f t="shared" si="0"/>
        <v>38</v>
      </c>
      <c r="D39" s="22"/>
      <c r="F39" s="22"/>
      <c r="J39" s="23"/>
      <c r="K39" s="23"/>
      <c r="Z39" s="22"/>
    </row>
    <row r="40" spans="1:26" x14ac:dyDescent="0.25">
      <c r="A40" s="9">
        <f t="shared" si="0"/>
        <v>39</v>
      </c>
      <c r="D40" s="22"/>
      <c r="F40" s="22"/>
      <c r="J40" s="23"/>
      <c r="K40" s="23"/>
      <c r="Z40" s="22"/>
    </row>
    <row r="41" spans="1:26" x14ac:dyDescent="0.25">
      <c r="A41" s="9">
        <f t="shared" si="0"/>
        <v>40</v>
      </c>
      <c r="D41" s="22"/>
      <c r="F41" s="22"/>
      <c r="J41" s="23"/>
      <c r="K41" s="23"/>
      <c r="Z41" s="22"/>
    </row>
    <row r="42" spans="1:26" x14ac:dyDescent="0.25">
      <c r="A42" s="9">
        <f t="shared" si="0"/>
        <v>41</v>
      </c>
      <c r="D42" s="22"/>
      <c r="F42" s="22"/>
      <c r="J42" s="23"/>
      <c r="K42" s="23"/>
      <c r="Z42" s="22"/>
    </row>
    <row r="43" spans="1:26" x14ac:dyDescent="0.25">
      <c r="A43" s="9">
        <f t="shared" si="0"/>
        <v>42</v>
      </c>
      <c r="D43" s="22"/>
      <c r="F43" s="22"/>
      <c r="J43" s="23"/>
      <c r="K43" s="23"/>
      <c r="Z43" s="22"/>
    </row>
    <row r="44" spans="1:26" x14ac:dyDescent="0.25">
      <c r="A44" s="9">
        <f t="shared" si="0"/>
        <v>43</v>
      </c>
      <c r="D44" s="22"/>
      <c r="F44" s="22"/>
      <c r="J44" s="23"/>
      <c r="K44" s="23"/>
      <c r="Z44" s="22"/>
    </row>
    <row r="45" spans="1:26" x14ac:dyDescent="0.25">
      <c r="A45" s="9">
        <f t="shared" si="0"/>
        <v>44</v>
      </c>
      <c r="D45" s="22"/>
      <c r="F45" s="22"/>
      <c r="J45" s="23"/>
      <c r="K45" s="23"/>
      <c r="Z45" s="22"/>
    </row>
    <row r="46" spans="1:26" x14ac:dyDescent="0.25">
      <c r="A46" s="9">
        <f t="shared" si="0"/>
        <v>45</v>
      </c>
      <c r="D46" s="22"/>
      <c r="F46" s="22"/>
      <c r="J46" s="23"/>
      <c r="K46" s="23"/>
      <c r="Z46" s="22"/>
    </row>
    <row r="47" spans="1:26" x14ac:dyDescent="0.25">
      <c r="A47" s="9">
        <f t="shared" si="0"/>
        <v>46</v>
      </c>
      <c r="D47" s="22"/>
      <c r="F47" s="22"/>
      <c r="J47" s="23"/>
      <c r="K47" s="23"/>
      <c r="Z47" s="22"/>
    </row>
    <row r="48" spans="1:26" x14ac:dyDescent="0.25">
      <c r="A48" s="9">
        <f t="shared" si="0"/>
        <v>47</v>
      </c>
      <c r="D48" s="22"/>
      <c r="F48" s="22"/>
      <c r="J48" s="23"/>
      <c r="K48" s="23"/>
      <c r="Z48" s="22"/>
    </row>
    <row r="49" spans="1:26" x14ac:dyDescent="0.25">
      <c r="A49" s="9">
        <f t="shared" si="0"/>
        <v>48</v>
      </c>
      <c r="D49" s="22"/>
      <c r="F49" s="22"/>
      <c r="J49" s="23"/>
      <c r="K49" s="23"/>
      <c r="Z49" s="22"/>
    </row>
    <row r="50" spans="1:26" x14ac:dyDescent="0.25">
      <c r="A50" s="9">
        <f t="shared" si="0"/>
        <v>49</v>
      </c>
      <c r="D50" s="22"/>
      <c r="F50" s="22"/>
      <c r="J50" s="23"/>
      <c r="K50" s="23"/>
      <c r="Z50" s="22"/>
    </row>
    <row r="51" spans="1:26" x14ac:dyDescent="0.25">
      <c r="A51" s="9">
        <f t="shared" si="0"/>
        <v>50</v>
      </c>
      <c r="D51" s="22"/>
      <c r="F51" s="23"/>
      <c r="J51" s="23"/>
      <c r="K51" s="23"/>
      <c r="Z51" s="22"/>
    </row>
    <row r="52" spans="1:26" x14ac:dyDescent="0.25">
      <c r="A52" s="9">
        <f t="shared" si="0"/>
        <v>51</v>
      </c>
      <c r="D52" s="22"/>
      <c r="F52" s="22"/>
      <c r="J52" s="23"/>
      <c r="K52" s="23"/>
      <c r="Z52" s="22"/>
    </row>
    <row r="53" spans="1:26" x14ac:dyDescent="0.25">
      <c r="A53" s="9">
        <f t="shared" si="0"/>
        <v>52</v>
      </c>
      <c r="D53" s="22"/>
      <c r="F53" s="22"/>
      <c r="J53" s="23"/>
      <c r="K53" s="23"/>
      <c r="Z53" s="22"/>
    </row>
    <row r="54" spans="1:26" x14ac:dyDescent="0.25">
      <c r="A54" s="9">
        <f t="shared" ref="A54" si="1">SUM(A53+1)</f>
        <v>53</v>
      </c>
      <c r="D54" s="22"/>
      <c r="F54" s="22"/>
      <c r="J54" s="23"/>
      <c r="K54" s="23"/>
      <c r="Z54" s="22"/>
    </row>
    <row r="55" spans="1:26" x14ac:dyDescent="0.25">
      <c r="A55" s="9">
        <f t="shared" ref="A55:A78" si="2">SUM(A54+1)</f>
        <v>54</v>
      </c>
      <c r="D55" s="22"/>
      <c r="F55" s="22"/>
      <c r="J55" s="23"/>
      <c r="K55" s="23"/>
      <c r="Z55" s="22"/>
    </row>
    <row r="56" spans="1:26" x14ac:dyDescent="0.25">
      <c r="A56" s="9">
        <f t="shared" si="2"/>
        <v>55</v>
      </c>
      <c r="D56" s="22"/>
      <c r="F56" s="22"/>
      <c r="J56" s="23"/>
      <c r="K56" s="23"/>
      <c r="Z56" s="22"/>
    </row>
    <row r="57" spans="1:26" x14ac:dyDescent="0.25">
      <c r="A57" s="9">
        <f t="shared" si="2"/>
        <v>56</v>
      </c>
      <c r="C57" s="10"/>
      <c r="D57" s="22"/>
      <c r="F57" s="22"/>
      <c r="J57" s="23"/>
      <c r="K57" s="23"/>
      <c r="Z57" s="22"/>
    </row>
    <row r="58" spans="1:26" x14ac:dyDescent="0.25">
      <c r="A58" s="9">
        <f t="shared" si="2"/>
        <v>57</v>
      </c>
      <c r="D58" s="22"/>
      <c r="F58" s="22"/>
      <c r="J58" s="23"/>
      <c r="K58" s="23"/>
      <c r="Z58" s="22"/>
    </row>
    <row r="59" spans="1:26" x14ac:dyDescent="0.25">
      <c r="A59" s="9">
        <f t="shared" si="2"/>
        <v>58</v>
      </c>
      <c r="D59" s="22"/>
      <c r="F59" s="22"/>
      <c r="J59" s="23"/>
      <c r="K59" s="23"/>
      <c r="Z59" s="22"/>
    </row>
    <row r="60" spans="1:26" x14ac:dyDescent="0.25">
      <c r="A60" s="9">
        <f t="shared" si="2"/>
        <v>59</v>
      </c>
      <c r="D60" s="22"/>
      <c r="F60" s="23"/>
      <c r="J60" s="23"/>
      <c r="K60" s="23"/>
      <c r="Z60" s="22"/>
    </row>
    <row r="61" spans="1:26" x14ac:dyDescent="0.25">
      <c r="A61" s="9">
        <f t="shared" si="2"/>
        <v>60</v>
      </c>
      <c r="D61" s="22"/>
      <c r="F61" s="22"/>
      <c r="J61" s="23"/>
      <c r="K61" s="23"/>
      <c r="Z61" s="22"/>
    </row>
    <row r="62" spans="1:26" x14ac:dyDescent="0.25">
      <c r="A62" s="9">
        <f t="shared" si="2"/>
        <v>61</v>
      </c>
      <c r="D62" s="22"/>
      <c r="F62" s="22"/>
      <c r="J62" s="23"/>
      <c r="K62" s="23"/>
      <c r="Z62" s="22"/>
    </row>
    <row r="63" spans="1:26" x14ac:dyDescent="0.25">
      <c r="A63" s="9">
        <f t="shared" si="2"/>
        <v>62</v>
      </c>
      <c r="D63" s="22"/>
      <c r="F63" s="23"/>
      <c r="J63" s="23"/>
      <c r="K63" s="23"/>
      <c r="Z63" s="22"/>
    </row>
    <row r="64" spans="1:26" x14ac:dyDescent="0.25">
      <c r="A64" s="9">
        <f t="shared" si="2"/>
        <v>63</v>
      </c>
      <c r="D64" s="22"/>
      <c r="F64" s="22"/>
      <c r="J64" s="23"/>
      <c r="K64" s="23"/>
      <c r="Z64" s="22"/>
    </row>
    <row r="65" spans="1:26" x14ac:dyDescent="0.25">
      <c r="A65" s="9">
        <f t="shared" si="2"/>
        <v>64</v>
      </c>
      <c r="D65" s="22"/>
      <c r="F65" s="22"/>
      <c r="J65" s="23"/>
      <c r="K65" s="23"/>
      <c r="Z65" s="22"/>
    </row>
    <row r="66" spans="1:26" x14ac:dyDescent="0.25">
      <c r="A66" s="9">
        <f t="shared" si="2"/>
        <v>65</v>
      </c>
      <c r="D66" s="22"/>
      <c r="F66" s="22"/>
      <c r="J66" s="23"/>
      <c r="K66" s="23"/>
      <c r="Z66" s="22"/>
    </row>
    <row r="67" spans="1:26" x14ac:dyDescent="0.25">
      <c r="A67" s="9">
        <f t="shared" si="2"/>
        <v>66</v>
      </c>
      <c r="D67" s="22"/>
      <c r="F67" s="23"/>
      <c r="J67" s="23"/>
      <c r="K67" s="23"/>
      <c r="Z67" s="22"/>
    </row>
    <row r="68" spans="1:26" x14ac:dyDescent="0.25">
      <c r="A68" s="9">
        <f t="shared" si="2"/>
        <v>67</v>
      </c>
      <c r="D68" s="22"/>
      <c r="F68" s="23"/>
      <c r="J68" s="23"/>
      <c r="K68" s="23"/>
      <c r="Z68" s="22"/>
    </row>
    <row r="69" spans="1:26" x14ac:dyDescent="0.25">
      <c r="A69" s="9">
        <f t="shared" si="2"/>
        <v>68</v>
      </c>
      <c r="D69" s="22"/>
      <c r="F69" s="23"/>
      <c r="J69" s="23"/>
      <c r="K69" s="23"/>
      <c r="Z69" s="22"/>
    </row>
    <row r="70" spans="1:26" x14ac:dyDescent="0.25">
      <c r="A70" s="9">
        <f t="shared" si="2"/>
        <v>69</v>
      </c>
      <c r="D70" s="22"/>
      <c r="F70" s="22"/>
      <c r="J70" s="23"/>
      <c r="K70" s="23"/>
      <c r="Z70" s="22"/>
    </row>
    <row r="71" spans="1:26" x14ac:dyDescent="0.25">
      <c r="A71" s="9">
        <f t="shared" si="2"/>
        <v>70</v>
      </c>
      <c r="C71" s="10"/>
      <c r="D71" s="22"/>
      <c r="F71" s="22"/>
      <c r="J71" s="23"/>
      <c r="K71" s="23"/>
      <c r="Z71" s="22"/>
    </row>
    <row r="72" spans="1:26" x14ac:dyDescent="0.25">
      <c r="A72" s="9">
        <f t="shared" si="2"/>
        <v>71</v>
      </c>
      <c r="D72" s="22"/>
      <c r="F72" s="22"/>
      <c r="J72" s="23"/>
      <c r="K72" s="23"/>
      <c r="Z72" s="22"/>
    </row>
    <row r="73" spans="1:26" x14ac:dyDescent="0.25">
      <c r="A73" s="9">
        <f t="shared" si="2"/>
        <v>72</v>
      </c>
      <c r="D73" s="22"/>
      <c r="F73" s="22"/>
      <c r="J73" s="23"/>
      <c r="K73" s="23"/>
      <c r="Z73" s="22"/>
    </row>
    <row r="74" spans="1:26" x14ac:dyDescent="0.25">
      <c r="A74" s="9">
        <f t="shared" si="2"/>
        <v>73</v>
      </c>
      <c r="D74" s="22"/>
      <c r="F74" s="22"/>
      <c r="J74" s="23"/>
      <c r="K74" s="23"/>
      <c r="Z74" s="22"/>
    </row>
    <row r="75" spans="1:26" x14ac:dyDescent="0.25">
      <c r="A75" s="9">
        <f t="shared" si="2"/>
        <v>74</v>
      </c>
      <c r="D75" s="22"/>
      <c r="F75" s="22"/>
      <c r="J75" s="23"/>
      <c r="K75" s="23"/>
      <c r="Z75" s="22"/>
    </row>
    <row r="76" spans="1:26" x14ac:dyDescent="0.25">
      <c r="A76" s="9">
        <f t="shared" si="2"/>
        <v>75</v>
      </c>
      <c r="D76" s="22"/>
      <c r="F76" s="23"/>
      <c r="J76" s="23"/>
      <c r="K76" s="23"/>
      <c r="Z76" s="22"/>
    </row>
    <row r="77" spans="1:26" x14ac:dyDescent="0.25">
      <c r="A77" s="9">
        <f t="shared" si="2"/>
        <v>76</v>
      </c>
      <c r="D77" s="22"/>
      <c r="F77" s="23"/>
      <c r="J77" s="23"/>
      <c r="K77" s="23"/>
      <c r="Z77" s="22"/>
    </row>
    <row r="78" spans="1:26" x14ac:dyDescent="0.25">
      <c r="A78" s="9">
        <f t="shared" si="2"/>
        <v>77</v>
      </c>
      <c r="D78" s="22"/>
      <c r="F78" s="22"/>
      <c r="J78" s="23"/>
      <c r="K78" s="23"/>
      <c r="Z78" s="22"/>
    </row>
    <row r="79" spans="1:26" x14ac:dyDescent="0.25">
      <c r="A79" s="9"/>
    </row>
  </sheetData>
  <sortState ref="B2:Z72">
    <sortCondition descending="1" ref="Z2:Z72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zoomScale="85" zoomScaleNormal="85" workbookViewId="0">
      <selection activeCell="K1" sqref="K1"/>
    </sheetView>
  </sheetViews>
  <sheetFormatPr defaultRowHeight="15" x14ac:dyDescent="0.25"/>
  <cols>
    <col min="1" max="1" width="5.140625" style="9" customWidth="1"/>
    <col min="2" max="2" width="19.5703125" style="9" customWidth="1"/>
    <col min="3" max="3" width="8.7109375" style="9" customWidth="1"/>
    <col min="4" max="4" width="11.42578125" style="10" customWidth="1"/>
    <col min="5" max="5" width="12.28515625" style="83" customWidth="1"/>
    <col min="6" max="6" width="11" style="10" customWidth="1"/>
    <col min="7" max="7" width="13.140625" style="41" customWidth="1"/>
    <col min="8" max="8" width="10.140625" style="15" customWidth="1"/>
    <col min="9" max="9" width="12.7109375" style="86" customWidth="1"/>
    <col min="10" max="10" width="9.85546875" style="12" customWidth="1"/>
    <col min="11" max="11" width="10.5703125" style="15" customWidth="1"/>
    <col min="12" max="14" width="11.42578125" style="33" customWidth="1"/>
    <col min="15" max="15" width="11.42578125" style="47" customWidth="1"/>
    <col min="16" max="19" width="11.42578125" style="45" customWidth="1"/>
    <col min="20" max="20" width="11.42578125" style="33" customWidth="1"/>
    <col min="21" max="25" width="11.42578125" style="47" customWidth="1"/>
    <col min="26" max="26" width="11.7109375" style="1" customWidth="1"/>
    <col min="27" max="27" width="9.140625" style="1" hidden="1" customWidth="1"/>
    <col min="28" max="28" width="9.140625" style="1"/>
  </cols>
  <sheetData>
    <row r="1" spans="1:32" ht="104.25" x14ac:dyDescent="0.25">
      <c r="A1" s="9" t="s">
        <v>27</v>
      </c>
      <c r="B1" s="2" t="s">
        <v>24</v>
      </c>
      <c r="C1" s="3" t="s">
        <v>1</v>
      </c>
      <c r="D1" s="36" t="s">
        <v>30</v>
      </c>
      <c r="E1" s="82" t="s">
        <v>116</v>
      </c>
      <c r="F1" s="4" t="s">
        <v>108</v>
      </c>
      <c r="G1" s="82" t="s">
        <v>115</v>
      </c>
      <c r="H1" s="4" t="s">
        <v>110</v>
      </c>
      <c r="I1" s="82" t="s">
        <v>104</v>
      </c>
      <c r="J1" s="4" t="s">
        <v>112</v>
      </c>
      <c r="K1" s="14" t="s">
        <v>105</v>
      </c>
      <c r="L1" s="44"/>
      <c r="M1" s="43"/>
      <c r="N1" s="43"/>
      <c r="O1" s="43"/>
      <c r="P1" s="44"/>
      <c r="Q1" s="44"/>
      <c r="R1" s="44"/>
      <c r="S1" s="44"/>
      <c r="T1" s="43"/>
      <c r="U1" s="43"/>
      <c r="V1" s="44"/>
      <c r="W1" s="44"/>
      <c r="X1" s="44"/>
      <c r="Y1" s="44"/>
      <c r="Z1" s="6"/>
      <c r="AC1" s="1"/>
    </row>
    <row r="2" spans="1:32" x14ac:dyDescent="0.25">
      <c r="A2" s="9">
        <v>1</v>
      </c>
      <c r="B2" s="9" t="s">
        <v>37</v>
      </c>
      <c r="C2" s="9" t="s">
        <v>38</v>
      </c>
      <c r="D2" s="22"/>
      <c r="E2" s="83">
        <v>11.6</v>
      </c>
      <c r="F2" s="22">
        <v>342</v>
      </c>
      <c r="G2" s="41">
        <v>13.6</v>
      </c>
      <c r="H2" s="23">
        <v>171</v>
      </c>
      <c r="I2" s="86">
        <v>25.2</v>
      </c>
      <c r="J2" s="23">
        <v>342</v>
      </c>
      <c r="K2" s="23">
        <v>855</v>
      </c>
      <c r="O2" s="33"/>
      <c r="U2" s="33"/>
      <c r="V2" s="33"/>
      <c r="W2" s="33"/>
      <c r="X2" s="33"/>
      <c r="Y2" s="33"/>
      <c r="Z2" s="22"/>
      <c r="AF2" s="1"/>
    </row>
    <row r="3" spans="1:32" x14ac:dyDescent="0.25">
      <c r="A3" s="9">
        <v>2</v>
      </c>
      <c r="B3" s="9" t="s">
        <v>43</v>
      </c>
      <c r="C3" s="9" t="s">
        <v>32</v>
      </c>
      <c r="D3" s="22"/>
      <c r="E3" s="83">
        <v>13.1</v>
      </c>
      <c r="F3" s="22">
        <v>114</v>
      </c>
      <c r="G3" s="41">
        <v>11.2</v>
      </c>
      <c r="H3" s="23">
        <v>228</v>
      </c>
      <c r="I3" s="86">
        <v>49.5</v>
      </c>
      <c r="J3" s="23">
        <v>456</v>
      </c>
      <c r="K3" s="23">
        <v>798</v>
      </c>
      <c r="O3" s="33"/>
      <c r="U3" s="33"/>
      <c r="V3" s="33"/>
      <c r="W3" s="33"/>
      <c r="X3" s="33"/>
      <c r="Y3" s="33"/>
      <c r="Z3" s="22"/>
    </row>
    <row r="4" spans="1:32" x14ac:dyDescent="0.25">
      <c r="A4" s="9">
        <f t="shared" ref="A4:A35" si="0">SUM(A3+1)</f>
        <v>3</v>
      </c>
      <c r="B4" s="9" t="s">
        <v>39</v>
      </c>
      <c r="C4" s="9" t="s">
        <v>40</v>
      </c>
      <c r="D4" s="22"/>
      <c r="E4" s="83">
        <v>12.2</v>
      </c>
      <c r="F4" s="23">
        <v>228</v>
      </c>
      <c r="G4" s="41">
        <v>19.7</v>
      </c>
      <c r="H4" s="23">
        <v>0</v>
      </c>
      <c r="I4" s="86">
        <v>31.9</v>
      </c>
      <c r="J4" s="23">
        <v>228</v>
      </c>
      <c r="K4" s="23">
        <v>456</v>
      </c>
      <c r="O4" s="33"/>
      <c r="U4" s="33"/>
      <c r="V4" s="33"/>
      <c r="W4" s="33"/>
      <c r="X4" s="33"/>
      <c r="Y4" s="33"/>
      <c r="Z4" s="22"/>
    </row>
    <row r="5" spans="1:32" x14ac:dyDescent="0.25">
      <c r="A5" s="9">
        <f t="shared" si="0"/>
        <v>4</v>
      </c>
      <c r="B5" s="9" t="s">
        <v>42</v>
      </c>
      <c r="C5" s="9" t="s">
        <v>32</v>
      </c>
      <c r="D5" s="22"/>
      <c r="E5" s="83">
        <v>11.2</v>
      </c>
      <c r="F5" s="22">
        <v>456</v>
      </c>
      <c r="G5" s="41" t="s">
        <v>69</v>
      </c>
      <c r="H5" s="23">
        <v>0</v>
      </c>
      <c r="I5" s="86" t="s">
        <v>95</v>
      </c>
      <c r="J5" s="23">
        <v>0</v>
      </c>
      <c r="K5" s="23">
        <v>456</v>
      </c>
      <c r="O5" s="33"/>
      <c r="U5" s="33"/>
      <c r="V5" s="33"/>
      <c r="W5" s="33"/>
      <c r="X5" s="33"/>
      <c r="Y5" s="33"/>
      <c r="Z5" s="22"/>
      <c r="AF5" s="1"/>
    </row>
    <row r="6" spans="1:32" x14ac:dyDescent="0.25">
      <c r="A6" s="9">
        <f t="shared" si="0"/>
        <v>5</v>
      </c>
      <c r="B6" s="9" t="s">
        <v>44</v>
      </c>
      <c r="C6" s="9" t="s">
        <v>32</v>
      </c>
      <c r="D6" s="22"/>
      <c r="E6" s="83">
        <v>18.399999999999999</v>
      </c>
      <c r="F6" s="23">
        <v>0</v>
      </c>
      <c r="G6" s="41">
        <v>17.2</v>
      </c>
      <c r="H6" s="33">
        <v>57</v>
      </c>
      <c r="I6" s="86">
        <v>35.6</v>
      </c>
      <c r="J6" s="23">
        <v>114</v>
      </c>
      <c r="K6" s="23">
        <v>171</v>
      </c>
      <c r="O6" s="33"/>
      <c r="U6" s="33"/>
      <c r="V6" s="33"/>
      <c r="W6" s="33"/>
      <c r="X6" s="33"/>
      <c r="Y6" s="33"/>
      <c r="Z6" s="22"/>
      <c r="AF6" s="1"/>
    </row>
    <row r="7" spans="1:32" x14ac:dyDescent="0.25">
      <c r="A7" s="9">
        <f t="shared" si="0"/>
        <v>6</v>
      </c>
      <c r="B7" s="9" t="s">
        <v>68</v>
      </c>
      <c r="C7" s="9" t="s">
        <v>36</v>
      </c>
      <c r="D7" s="22"/>
      <c r="E7" s="83" t="s">
        <v>69</v>
      </c>
      <c r="F7" s="22">
        <v>0</v>
      </c>
      <c r="G7" s="41">
        <v>15.2</v>
      </c>
      <c r="H7" s="23">
        <v>114</v>
      </c>
      <c r="I7" s="86" t="s">
        <v>71</v>
      </c>
      <c r="J7" s="23">
        <v>0</v>
      </c>
      <c r="K7" s="23" t="s">
        <v>94</v>
      </c>
      <c r="O7" s="33"/>
      <c r="U7" s="33"/>
      <c r="V7" s="33"/>
      <c r="W7" s="33"/>
      <c r="X7" s="33"/>
      <c r="Y7" s="33"/>
      <c r="Z7" s="22"/>
      <c r="AF7" s="1"/>
    </row>
    <row r="8" spans="1:32" x14ac:dyDescent="0.25">
      <c r="A8" s="9">
        <f t="shared" si="0"/>
        <v>7</v>
      </c>
      <c r="D8" s="22"/>
      <c r="F8" s="22"/>
      <c r="H8" s="23"/>
      <c r="J8" s="23"/>
      <c r="K8" s="23"/>
      <c r="O8" s="33"/>
      <c r="U8" s="33"/>
      <c r="V8" s="33"/>
      <c r="W8" s="33"/>
      <c r="X8" s="33"/>
      <c r="Y8" s="33"/>
      <c r="Z8" s="22"/>
    </row>
    <row r="9" spans="1:32" x14ac:dyDescent="0.25">
      <c r="A9" s="9">
        <f t="shared" si="0"/>
        <v>8</v>
      </c>
      <c r="D9" s="22"/>
      <c r="F9" s="22"/>
      <c r="H9" s="23"/>
      <c r="J9" s="23"/>
      <c r="K9" s="23"/>
      <c r="O9" s="33"/>
      <c r="U9" s="33"/>
      <c r="V9" s="33"/>
      <c r="W9" s="33"/>
      <c r="X9" s="33"/>
      <c r="Y9" s="33"/>
      <c r="Z9" s="22"/>
    </row>
    <row r="10" spans="1:32" x14ac:dyDescent="0.25">
      <c r="A10" s="9">
        <f t="shared" si="0"/>
        <v>9</v>
      </c>
      <c r="D10" s="22"/>
      <c r="F10" s="22"/>
      <c r="H10" s="23"/>
      <c r="J10" s="23"/>
      <c r="K10" s="23"/>
      <c r="O10" s="33"/>
      <c r="U10" s="33"/>
      <c r="V10" s="33"/>
      <c r="W10" s="33"/>
      <c r="X10" s="33"/>
      <c r="Y10" s="33"/>
      <c r="Z10" s="22"/>
    </row>
    <row r="11" spans="1:32" x14ac:dyDescent="0.25">
      <c r="A11" s="9">
        <f t="shared" si="0"/>
        <v>10</v>
      </c>
      <c r="D11" s="22"/>
      <c r="F11" s="23"/>
      <c r="H11" s="23"/>
      <c r="J11" s="23"/>
      <c r="K11" s="23"/>
      <c r="O11" s="33"/>
      <c r="U11" s="33"/>
      <c r="V11" s="33"/>
      <c r="W11" s="33"/>
      <c r="X11" s="33"/>
      <c r="Y11" s="33"/>
      <c r="Z11" s="22"/>
      <c r="AF11" s="1"/>
    </row>
    <row r="12" spans="1:32" x14ac:dyDescent="0.25">
      <c r="A12" s="9">
        <f t="shared" si="0"/>
        <v>11</v>
      </c>
      <c r="D12" s="22"/>
      <c r="F12" s="23"/>
      <c r="H12" s="23"/>
      <c r="J12" s="23"/>
      <c r="K12" s="23"/>
      <c r="O12" s="33"/>
      <c r="U12" s="33"/>
      <c r="V12" s="33"/>
      <c r="W12" s="33"/>
      <c r="X12" s="33"/>
      <c r="Y12" s="33"/>
      <c r="Z12" s="22"/>
    </row>
    <row r="13" spans="1:32" x14ac:dyDescent="0.25">
      <c r="A13" s="9">
        <f t="shared" si="0"/>
        <v>12</v>
      </c>
      <c r="D13" s="22"/>
      <c r="F13" s="23"/>
      <c r="H13" s="23"/>
      <c r="J13" s="23"/>
      <c r="K13" s="23"/>
      <c r="O13" s="33"/>
      <c r="U13" s="33"/>
      <c r="V13" s="33"/>
      <c r="W13" s="33"/>
      <c r="X13" s="33"/>
      <c r="Y13" s="33"/>
      <c r="Z13" s="22"/>
    </row>
    <row r="14" spans="1:32" x14ac:dyDescent="0.25">
      <c r="A14" s="9">
        <f t="shared" si="0"/>
        <v>13</v>
      </c>
      <c r="D14" s="22"/>
      <c r="F14" s="22"/>
      <c r="H14" s="23"/>
      <c r="J14" s="23"/>
      <c r="K14" s="23"/>
      <c r="O14" s="33"/>
      <c r="U14" s="33"/>
      <c r="V14" s="33"/>
      <c r="W14" s="33"/>
      <c r="X14" s="33"/>
      <c r="Y14" s="33"/>
      <c r="Z14" s="22"/>
      <c r="AF14" s="1"/>
    </row>
    <row r="15" spans="1:32" x14ac:dyDescent="0.25">
      <c r="A15" s="9">
        <f t="shared" si="0"/>
        <v>14</v>
      </c>
      <c r="D15" s="22"/>
      <c r="F15" s="22"/>
      <c r="H15" s="23"/>
      <c r="J15" s="23"/>
      <c r="K15" s="23"/>
      <c r="O15" s="33"/>
      <c r="U15" s="33"/>
      <c r="V15" s="33"/>
      <c r="W15" s="33"/>
      <c r="X15" s="33"/>
      <c r="Y15" s="33"/>
      <c r="Z15" s="22"/>
    </row>
    <row r="16" spans="1:32" x14ac:dyDescent="0.25">
      <c r="A16" s="9">
        <f t="shared" si="0"/>
        <v>15</v>
      </c>
      <c r="D16" s="22"/>
      <c r="F16" s="22"/>
      <c r="H16" s="23"/>
      <c r="J16" s="23"/>
      <c r="K16" s="23"/>
      <c r="O16" s="33"/>
      <c r="U16" s="33"/>
      <c r="V16" s="33"/>
      <c r="W16" s="33"/>
      <c r="X16" s="33"/>
      <c r="Y16" s="33"/>
      <c r="Z16" s="22"/>
      <c r="AF16" s="1"/>
    </row>
    <row r="17" spans="1:32" x14ac:dyDescent="0.25">
      <c r="A17" s="9">
        <f t="shared" si="0"/>
        <v>16</v>
      </c>
      <c r="D17" s="22"/>
      <c r="F17" s="22"/>
      <c r="H17" s="23"/>
      <c r="J17" s="23"/>
      <c r="K17" s="23"/>
      <c r="O17" s="33"/>
      <c r="U17" s="33"/>
      <c r="V17" s="33"/>
      <c r="W17" s="33"/>
      <c r="X17" s="33"/>
      <c r="Y17" s="33"/>
      <c r="Z17" s="22"/>
    </row>
    <row r="18" spans="1:32" x14ac:dyDescent="0.25">
      <c r="A18" s="9">
        <f t="shared" si="0"/>
        <v>17</v>
      </c>
      <c r="D18" s="22"/>
      <c r="F18" s="23"/>
      <c r="H18" s="23"/>
      <c r="J18" s="23"/>
      <c r="K18" s="23"/>
      <c r="O18" s="33"/>
      <c r="U18" s="33"/>
      <c r="V18" s="33"/>
      <c r="W18" s="33"/>
      <c r="X18" s="33"/>
      <c r="Y18" s="33"/>
      <c r="Z18" s="22"/>
      <c r="AF18" s="1"/>
    </row>
    <row r="19" spans="1:32" x14ac:dyDescent="0.25">
      <c r="A19" s="9">
        <f t="shared" si="0"/>
        <v>18</v>
      </c>
      <c r="D19" s="22"/>
      <c r="F19" s="22"/>
      <c r="H19" s="23"/>
      <c r="J19" s="23"/>
      <c r="K19" s="23"/>
      <c r="O19" s="33"/>
      <c r="U19" s="33"/>
      <c r="V19" s="33"/>
      <c r="W19" s="33"/>
      <c r="X19" s="33"/>
      <c r="Y19" s="33"/>
      <c r="Z19" s="22"/>
    </row>
    <row r="20" spans="1:32" x14ac:dyDescent="0.25">
      <c r="A20" s="9">
        <f t="shared" si="0"/>
        <v>19</v>
      </c>
      <c r="D20" s="22"/>
      <c r="F20" s="23"/>
      <c r="H20" s="23"/>
      <c r="J20" s="23"/>
      <c r="K20" s="23"/>
      <c r="O20" s="33"/>
      <c r="U20" s="33"/>
      <c r="V20" s="33"/>
      <c r="W20" s="33"/>
      <c r="X20" s="33"/>
      <c r="Y20" s="33"/>
      <c r="Z20" s="22"/>
      <c r="AF20" s="1"/>
    </row>
    <row r="21" spans="1:32" x14ac:dyDescent="0.25">
      <c r="A21" s="9">
        <f t="shared" si="0"/>
        <v>20</v>
      </c>
      <c r="D21" s="22"/>
      <c r="F21" s="23"/>
      <c r="H21" s="23"/>
      <c r="J21" s="23"/>
      <c r="K21" s="23"/>
      <c r="O21" s="33"/>
      <c r="U21" s="33"/>
      <c r="V21" s="33"/>
      <c r="W21" s="33"/>
      <c r="X21" s="33"/>
      <c r="Y21" s="33"/>
      <c r="Z21" s="22"/>
    </row>
    <row r="22" spans="1:32" x14ac:dyDescent="0.25">
      <c r="A22" s="9">
        <f t="shared" si="0"/>
        <v>21</v>
      </c>
      <c r="D22" s="22"/>
      <c r="F22" s="22"/>
      <c r="H22" s="23"/>
      <c r="J22" s="23"/>
      <c r="K22" s="23"/>
      <c r="O22" s="33"/>
      <c r="U22" s="33"/>
      <c r="V22" s="33"/>
      <c r="W22" s="33"/>
      <c r="X22" s="33"/>
      <c r="Y22" s="33"/>
      <c r="Z22" s="22"/>
    </row>
    <row r="23" spans="1:32" x14ac:dyDescent="0.25">
      <c r="A23" s="9">
        <f t="shared" si="0"/>
        <v>22</v>
      </c>
      <c r="D23" s="22"/>
      <c r="F23" s="22"/>
      <c r="H23" s="23"/>
      <c r="J23" s="23"/>
      <c r="K23" s="23"/>
      <c r="O23" s="33"/>
      <c r="U23" s="33"/>
      <c r="V23" s="33"/>
      <c r="W23" s="33"/>
      <c r="X23" s="33"/>
      <c r="Y23" s="33"/>
      <c r="Z23" s="22"/>
    </row>
    <row r="24" spans="1:32" x14ac:dyDescent="0.25">
      <c r="A24" s="9">
        <f t="shared" si="0"/>
        <v>23</v>
      </c>
      <c r="D24" s="22"/>
      <c r="F24" s="22"/>
      <c r="H24" s="23"/>
      <c r="J24" s="23"/>
      <c r="K24" s="23"/>
      <c r="O24" s="33"/>
      <c r="U24" s="33"/>
      <c r="V24" s="33"/>
      <c r="W24" s="33"/>
      <c r="X24" s="33"/>
      <c r="Y24" s="33"/>
      <c r="Z24" s="22"/>
    </row>
    <row r="25" spans="1:32" x14ac:dyDescent="0.25">
      <c r="A25" s="9">
        <f t="shared" si="0"/>
        <v>24</v>
      </c>
      <c r="D25" s="22"/>
      <c r="F25" s="23"/>
      <c r="H25" s="23"/>
      <c r="J25" s="23"/>
      <c r="K25" s="23"/>
      <c r="O25" s="33"/>
      <c r="U25" s="33"/>
      <c r="V25" s="33"/>
      <c r="W25" s="33"/>
      <c r="X25" s="33"/>
      <c r="Y25" s="33"/>
      <c r="Z25" s="22"/>
      <c r="AF25" s="1"/>
    </row>
    <row r="26" spans="1:32" x14ac:dyDescent="0.25">
      <c r="A26" s="9">
        <f t="shared" si="0"/>
        <v>25</v>
      </c>
      <c r="D26" s="22"/>
      <c r="F26" s="22"/>
      <c r="H26" s="23"/>
      <c r="J26" s="23"/>
      <c r="K26" s="23"/>
      <c r="O26" s="33"/>
      <c r="U26" s="33"/>
      <c r="V26" s="33"/>
      <c r="W26" s="33"/>
      <c r="X26" s="33"/>
      <c r="Y26" s="33"/>
      <c r="Z26" s="22"/>
    </row>
    <row r="27" spans="1:32" x14ac:dyDescent="0.25">
      <c r="A27" s="9">
        <f t="shared" si="0"/>
        <v>26</v>
      </c>
      <c r="D27" s="22"/>
      <c r="F27" s="23"/>
      <c r="H27" s="23"/>
      <c r="J27" s="23"/>
      <c r="K27" s="23"/>
      <c r="O27" s="33"/>
      <c r="U27" s="33"/>
      <c r="V27" s="33"/>
      <c r="W27" s="33"/>
      <c r="X27" s="33"/>
      <c r="Y27" s="33"/>
      <c r="Z27" s="22"/>
    </row>
    <row r="28" spans="1:32" x14ac:dyDescent="0.25">
      <c r="A28" s="9">
        <f t="shared" si="0"/>
        <v>27</v>
      </c>
      <c r="D28" s="22"/>
      <c r="F28" s="23"/>
      <c r="H28" s="23"/>
      <c r="J28" s="23"/>
      <c r="K28" s="23"/>
      <c r="O28" s="33"/>
      <c r="U28" s="33"/>
      <c r="V28" s="33"/>
      <c r="W28" s="33"/>
      <c r="X28" s="33"/>
      <c r="Y28" s="33"/>
      <c r="Z28" s="22"/>
    </row>
    <row r="29" spans="1:32" x14ac:dyDescent="0.25">
      <c r="A29" s="9">
        <f t="shared" si="0"/>
        <v>28</v>
      </c>
      <c r="D29" s="22"/>
      <c r="F29" s="22"/>
      <c r="H29" s="23"/>
      <c r="J29" s="23"/>
      <c r="K29" s="23"/>
      <c r="O29" s="33"/>
      <c r="U29" s="33"/>
      <c r="V29" s="33"/>
      <c r="W29" s="33"/>
      <c r="X29" s="33"/>
      <c r="Y29" s="33"/>
      <c r="Z29" s="22"/>
      <c r="AF29" s="1"/>
    </row>
    <row r="30" spans="1:32" x14ac:dyDescent="0.25">
      <c r="A30" s="9">
        <f t="shared" si="0"/>
        <v>29</v>
      </c>
      <c r="D30" s="22"/>
      <c r="F30" s="23"/>
      <c r="H30" s="23"/>
      <c r="J30" s="23"/>
      <c r="K30" s="23"/>
      <c r="O30" s="33"/>
      <c r="U30" s="33"/>
      <c r="V30" s="33"/>
      <c r="W30" s="33"/>
      <c r="X30" s="33"/>
      <c r="Y30" s="33"/>
      <c r="Z30" s="22"/>
    </row>
    <row r="31" spans="1:32" x14ac:dyDescent="0.25">
      <c r="A31" s="9">
        <f t="shared" si="0"/>
        <v>30</v>
      </c>
      <c r="D31" s="22"/>
      <c r="F31" s="22"/>
      <c r="H31" s="23"/>
      <c r="J31" s="23"/>
      <c r="K31" s="23"/>
      <c r="O31" s="33"/>
      <c r="U31" s="33"/>
      <c r="V31" s="33"/>
      <c r="W31" s="33"/>
      <c r="X31" s="33"/>
      <c r="Y31" s="33"/>
      <c r="Z31" s="22"/>
    </row>
    <row r="32" spans="1:32" x14ac:dyDescent="0.25">
      <c r="A32" s="9">
        <f t="shared" si="0"/>
        <v>31</v>
      </c>
      <c r="D32" s="22"/>
      <c r="F32" s="22"/>
      <c r="H32" s="23"/>
      <c r="J32" s="23"/>
      <c r="K32" s="23"/>
      <c r="O32" s="33"/>
      <c r="U32" s="33"/>
      <c r="V32" s="33"/>
      <c r="W32" s="33"/>
      <c r="X32" s="33"/>
      <c r="Y32" s="33"/>
      <c r="Z32" s="22"/>
    </row>
    <row r="33" spans="1:32" x14ac:dyDescent="0.25">
      <c r="A33" s="9">
        <f t="shared" si="0"/>
        <v>32</v>
      </c>
      <c r="D33" s="22"/>
      <c r="F33" s="22"/>
      <c r="H33" s="23"/>
      <c r="J33" s="23"/>
      <c r="K33" s="23"/>
      <c r="O33" s="33"/>
      <c r="U33" s="33"/>
      <c r="V33" s="33"/>
      <c r="W33" s="33"/>
      <c r="X33" s="33"/>
      <c r="Y33" s="33"/>
      <c r="Z33" s="22"/>
      <c r="AF33" s="1"/>
    </row>
    <row r="34" spans="1:32" x14ac:dyDescent="0.25">
      <c r="A34" s="9">
        <f t="shared" si="0"/>
        <v>33</v>
      </c>
      <c r="D34" s="22"/>
      <c r="F34" s="22"/>
      <c r="H34" s="23"/>
      <c r="J34" s="23"/>
      <c r="K34" s="23"/>
      <c r="O34" s="33"/>
      <c r="U34" s="33"/>
      <c r="V34" s="33"/>
      <c r="W34" s="33"/>
      <c r="X34" s="33"/>
      <c r="Y34" s="33"/>
      <c r="Z34" s="22"/>
    </row>
    <row r="35" spans="1:32" x14ac:dyDescent="0.25">
      <c r="A35" s="9">
        <f t="shared" si="0"/>
        <v>34</v>
      </c>
      <c r="D35" s="22"/>
      <c r="F35" s="23"/>
      <c r="H35" s="23"/>
      <c r="J35" s="23"/>
      <c r="K35" s="23"/>
      <c r="O35" s="33"/>
      <c r="U35" s="33"/>
      <c r="V35" s="33"/>
      <c r="W35" s="33"/>
      <c r="X35" s="33"/>
      <c r="Y35" s="33"/>
      <c r="Z35" s="22"/>
    </row>
    <row r="36" spans="1:32" x14ac:dyDescent="0.25">
      <c r="A36" s="9">
        <f t="shared" ref="A36:A67" si="1">SUM(A35+1)</f>
        <v>35</v>
      </c>
      <c r="D36" s="22"/>
      <c r="F36" s="22"/>
      <c r="H36" s="23"/>
      <c r="J36" s="23"/>
      <c r="K36" s="23"/>
      <c r="O36" s="33"/>
      <c r="U36" s="33"/>
      <c r="V36" s="33"/>
      <c r="W36" s="33"/>
      <c r="X36" s="33"/>
      <c r="Y36" s="33"/>
      <c r="Z36" s="22"/>
    </row>
    <row r="37" spans="1:32" x14ac:dyDescent="0.25">
      <c r="A37" s="9">
        <f t="shared" si="1"/>
        <v>36</v>
      </c>
      <c r="D37" s="22"/>
      <c r="F37" s="23"/>
      <c r="H37" s="23"/>
      <c r="J37" s="23"/>
      <c r="K37" s="23"/>
      <c r="O37" s="33"/>
      <c r="U37" s="33"/>
      <c r="V37" s="33"/>
      <c r="W37" s="33"/>
      <c r="X37" s="33"/>
      <c r="Y37" s="33"/>
      <c r="Z37" s="22"/>
    </row>
    <row r="38" spans="1:32" x14ac:dyDescent="0.25">
      <c r="A38" s="9">
        <f t="shared" si="1"/>
        <v>37</v>
      </c>
      <c r="D38" s="22"/>
      <c r="F38" s="23"/>
      <c r="H38" s="23"/>
      <c r="J38" s="23"/>
      <c r="K38" s="23"/>
      <c r="O38" s="33"/>
      <c r="U38" s="33"/>
      <c r="V38" s="33"/>
      <c r="W38" s="33"/>
      <c r="X38" s="33"/>
      <c r="Y38" s="33"/>
      <c r="Z38" s="22"/>
      <c r="AF38" s="1"/>
    </row>
    <row r="39" spans="1:32" x14ac:dyDescent="0.25">
      <c r="A39" s="9">
        <f t="shared" si="1"/>
        <v>38</v>
      </c>
      <c r="D39" s="22"/>
      <c r="F39" s="22"/>
      <c r="H39" s="23"/>
      <c r="J39" s="23"/>
      <c r="K39" s="23"/>
      <c r="O39" s="33"/>
      <c r="U39" s="33"/>
      <c r="V39" s="33"/>
      <c r="W39" s="33"/>
      <c r="X39" s="33"/>
      <c r="Y39" s="33"/>
      <c r="Z39" s="22"/>
    </row>
    <row r="40" spans="1:32" x14ac:dyDescent="0.25">
      <c r="A40" s="9">
        <f t="shared" si="1"/>
        <v>39</v>
      </c>
      <c r="D40" s="22"/>
      <c r="F40" s="22"/>
      <c r="H40" s="23"/>
      <c r="J40" s="23"/>
      <c r="K40" s="23"/>
      <c r="O40" s="33"/>
      <c r="U40" s="33"/>
      <c r="V40" s="33"/>
      <c r="W40" s="33"/>
      <c r="X40" s="33"/>
      <c r="Y40" s="33"/>
      <c r="Z40" s="22"/>
      <c r="AF40" s="20"/>
    </row>
    <row r="41" spans="1:32" x14ac:dyDescent="0.25">
      <c r="A41" s="9">
        <f t="shared" si="1"/>
        <v>40</v>
      </c>
      <c r="D41" s="22"/>
      <c r="F41" s="23"/>
      <c r="H41" s="23"/>
      <c r="J41" s="23"/>
      <c r="K41" s="23"/>
      <c r="O41" s="33"/>
      <c r="U41" s="33"/>
      <c r="V41" s="33"/>
      <c r="W41" s="33"/>
      <c r="X41" s="33"/>
      <c r="Y41" s="33"/>
      <c r="Z41" s="22"/>
    </row>
    <row r="42" spans="1:32" x14ac:dyDescent="0.25">
      <c r="A42" s="9">
        <f t="shared" si="1"/>
        <v>41</v>
      </c>
      <c r="D42" s="22"/>
      <c r="F42" s="22"/>
      <c r="H42" s="23"/>
      <c r="J42" s="23"/>
      <c r="K42" s="23"/>
      <c r="O42" s="33"/>
      <c r="U42" s="33"/>
      <c r="V42" s="33"/>
      <c r="W42" s="33"/>
      <c r="X42" s="33"/>
      <c r="Y42" s="33"/>
      <c r="Z42" s="22"/>
    </row>
    <row r="43" spans="1:32" x14ac:dyDescent="0.25">
      <c r="A43" s="9">
        <f t="shared" si="1"/>
        <v>42</v>
      </c>
      <c r="D43" s="22"/>
      <c r="F43" s="23"/>
      <c r="H43" s="23"/>
      <c r="J43" s="23"/>
      <c r="K43" s="23"/>
      <c r="O43" s="33"/>
      <c r="U43" s="33"/>
      <c r="V43" s="33"/>
      <c r="W43" s="33"/>
      <c r="X43" s="33"/>
      <c r="Y43" s="33"/>
      <c r="Z43" s="22"/>
    </row>
    <row r="44" spans="1:32" x14ac:dyDescent="0.25">
      <c r="A44" s="9">
        <f t="shared" si="1"/>
        <v>43</v>
      </c>
      <c r="D44" s="22"/>
      <c r="F44" s="22"/>
      <c r="H44" s="23"/>
      <c r="J44" s="23"/>
      <c r="K44" s="23"/>
      <c r="O44" s="33"/>
      <c r="U44" s="33"/>
      <c r="V44" s="33"/>
      <c r="W44" s="33"/>
      <c r="X44" s="33"/>
      <c r="Y44" s="33"/>
      <c r="Z44" s="22"/>
      <c r="AF44" s="1"/>
    </row>
    <row r="45" spans="1:32" x14ac:dyDescent="0.25">
      <c r="A45" s="9">
        <f t="shared" si="1"/>
        <v>44</v>
      </c>
      <c r="D45" s="22"/>
      <c r="F45" s="22"/>
      <c r="H45" s="23"/>
      <c r="J45" s="23"/>
      <c r="K45" s="23"/>
      <c r="O45" s="33"/>
      <c r="U45" s="33"/>
      <c r="V45" s="33"/>
      <c r="W45" s="33"/>
      <c r="X45" s="33"/>
      <c r="Y45" s="33"/>
      <c r="Z45" s="22"/>
    </row>
    <row r="46" spans="1:32" x14ac:dyDescent="0.25">
      <c r="A46" s="9">
        <f t="shared" si="1"/>
        <v>45</v>
      </c>
      <c r="D46" s="22"/>
      <c r="F46" s="22"/>
      <c r="H46" s="23"/>
      <c r="J46" s="23"/>
      <c r="K46" s="23"/>
      <c r="O46" s="33"/>
      <c r="U46" s="33"/>
      <c r="V46" s="33"/>
      <c r="W46" s="33"/>
      <c r="X46" s="33"/>
      <c r="Y46" s="33"/>
      <c r="Z46" s="22"/>
    </row>
    <row r="47" spans="1:32" x14ac:dyDescent="0.25">
      <c r="A47" s="9">
        <f t="shared" si="1"/>
        <v>46</v>
      </c>
      <c r="D47" s="22"/>
      <c r="F47" s="22"/>
      <c r="H47" s="23"/>
      <c r="J47" s="23"/>
      <c r="K47" s="23"/>
      <c r="O47" s="33"/>
      <c r="U47" s="33"/>
      <c r="V47" s="33"/>
      <c r="W47" s="33"/>
      <c r="X47" s="33"/>
      <c r="Y47" s="33"/>
      <c r="Z47" s="22"/>
      <c r="AF47" s="1"/>
    </row>
    <row r="48" spans="1:32" x14ac:dyDescent="0.25">
      <c r="A48" s="9">
        <f t="shared" si="1"/>
        <v>47</v>
      </c>
      <c r="D48" s="22"/>
      <c r="F48" s="23"/>
      <c r="H48" s="23"/>
      <c r="J48" s="23"/>
      <c r="K48" s="23"/>
      <c r="O48" s="33"/>
      <c r="U48" s="33"/>
      <c r="V48" s="33"/>
      <c r="W48" s="33"/>
      <c r="X48" s="33"/>
      <c r="Y48" s="33"/>
      <c r="Z48" s="22"/>
    </row>
    <row r="49" spans="1:32" x14ac:dyDescent="0.25">
      <c r="A49" s="9">
        <f t="shared" si="1"/>
        <v>48</v>
      </c>
      <c r="D49" s="22"/>
      <c r="F49" s="22"/>
      <c r="H49" s="23"/>
      <c r="J49" s="23"/>
      <c r="K49" s="23"/>
      <c r="O49" s="33"/>
      <c r="U49" s="33"/>
      <c r="V49" s="33"/>
      <c r="W49" s="33"/>
      <c r="X49" s="33"/>
      <c r="Y49" s="33"/>
      <c r="Z49" s="22"/>
    </row>
    <row r="50" spans="1:32" x14ac:dyDescent="0.25">
      <c r="A50" s="9">
        <f t="shared" si="1"/>
        <v>49</v>
      </c>
      <c r="D50" s="22"/>
      <c r="F50" s="22"/>
      <c r="H50" s="23"/>
      <c r="J50" s="23"/>
      <c r="K50" s="23"/>
      <c r="O50" s="33"/>
      <c r="U50" s="33"/>
      <c r="V50" s="33"/>
      <c r="W50" s="33"/>
      <c r="X50" s="33"/>
      <c r="Y50" s="33"/>
      <c r="Z50" s="22"/>
    </row>
    <row r="51" spans="1:32" x14ac:dyDescent="0.25">
      <c r="A51" s="9">
        <f t="shared" si="1"/>
        <v>50</v>
      </c>
      <c r="D51" s="22"/>
      <c r="F51" s="22"/>
      <c r="H51" s="23"/>
      <c r="J51" s="23"/>
      <c r="K51" s="23"/>
      <c r="O51" s="33"/>
      <c r="U51" s="33"/>
      <c r="V51" s="33"/>
      <c r="W51" s="33"/>
      <c r="X51" s="33"/>
      <c r="Y51" s="33"/>
      <c r="Z51" s="22"/>
    </row>
    <row r="52" spans="1:32" x14ac:dyDescent="0.25">
      <c r="A52" s="9">
        <f t="shared" si="1"/>
        <v>51</v>
      </c>
      <c r="D52" s="22"/>
      <c r="F52" s="22"/>
      <c r="H52" s="23"/>
      <c r="J52" s="23"/>
      <c r="K52" s="23"/>
      <c r="O52" s="33"/>
      <c r="U52" s="33"/>
      <c r="V52" s="33"/>
      <c r="W52" s="33"/>
      <c r="X52" s="33"/>
      <c r="Y52" s="33"/>
      <c r="Z52" s="22"/>
    </row>
    <row r="53" spans="1:32" x14ac:dyDescent="0.25">
      <c r="A53" s="9">
        <f t="shared" si="1"/>
        <v>52</v>
      </c>
      <c r="D53" s="22"/>
      <c r="F53" s="22"/>
      <c r="H53" s="23"/>
      <c r="J53" s="23"/>
      <c r="K53" s="23"/>
      <c r="O53" s="33"/>
      <c r="U53" s="33"/>
      <c r="V53" s="33"/>
      <c r="W53" s="33"/>
      <c r="X53" s="33"/>
      <c r="Y53" s="33"/>
      <c r="Z53" s="22"/>
    </row>
    <row r="54" spans="1:32" x14ac:dyDescent="0.25">
      <c r="A54" s="9">
        <f t="shared" si="1"/>
        <v>53</v>
      </c>
      <c r="D54" s="22"/>
      <c r="F54" s="22"/>
      <c r="H54" s="23"/>
      <c r="J54" s="23"/>
      <c r="K54" s="23"/>
      <c r="O54" s="33"/>
      <c r="U54" s="33"/>
      <c r="V54" s="33"/>
      <c r="W54" s="33"/>
      <c r="X54" s="33"/>
      <c r="Y54" s="33"/>
      <c r="Z54" s="22"/>
    </row>
    <row r="55" spans="1:32" x14ac:dyDescent="0.25">
      <c r="A55" s="9">
        <f t="shared" si="1"/>
        <v>54</v>
      </c>
      <c r="D55" s="22"/>
      <c r="F55" s="22"/>
      <c r="H55" s="23"/>
      <c r="J55" s="23"/>
      <c r="K55" s="23"/>
      <c r="O55" s="33"/>
      <c r="U55" s="33"/>
      <c r="V55" s="33"/>
      <c r="W55" s="33"/>
      <c r="X55" s="33"/>
      <c r="Y55" s="33"/>
      <c r="Z55" s="22"/>
    </row>
    <row r="56" spans="1:32" x14ac:dyDescent="0.25">
      <c r="A56" s="9">
        <f t="shared" si="1"/>
        <v>55</v>
      </c>
      <c r="D56" s="22"/>
      <c r="F56" s="22"/>
      <c r="H56" s="23"/>
      <c r="J56" s="23"/>
      <c r="K56" s="23"/>
      <c r="O56" s="33"/>
      <c r="U56" s="33"/>
      <c r="V56" s="33"/>
      <c r="W56" s="33"/>
      <c r="X56" s="33"/>
      <c r="Y56" s="33"/>
      <c r="Z56" s="22"/>
    </row>
    <row r="57" spans="1:32" x14ac:dyDescent="0.25">
      <c r="A57" s="9">
        <f t="shared" si="1"/>
        <v>56</v>
      </c>
      <c r="D57" s="22"/>
      <c r="F57" s="23"/>
      <c r="H57" s="23"/>
      <c r="J57" s="23"/>
      <c r="K57" s="23"/>
      <c r="O57" s="33"/>
      <c r="U57" s="33"/>
      <c r="V57" s="33"/>
      <c r="W57" s="33"/>
      <c r="X57" s="33"/>
      <c r="Y57" s="33"/>
      <c r="Z57" s="22"/>
    </row>
    <row r="58" spans="1:32" x14ac:dyDescent="0.25">
      <c r="A58" s="9">
        <f t="shared" si="1"/>
        <v>57</v>
      </c>
      <c r="D58" s="22"/>
      <c r="F58" s="22"/>
      <c r="H58" s="23"/>
      <c r="J58" s="23"/>
      <c r="K58" s="23"/>
      <c r="O58" s="33"/>
      <c r="U58" s="33"/>
      <c r="V58" s="33"/>
      <c r="W58" s="33"/>
      <c r="X58" s="33"/>
      <c r="Y58" s="33"/>
      <c r="Z58" s="22"/>
      <c r="AF58" s="1"/>
    </row>
    <row r="59" spans="1:32" x14ac:dyDescent="0.25">
      <c r="A59" s="9">
        <f t="shared" si="1"/>
        <v>58</v>
      </c>
      <c r="D59" s="22"/>
      <c r="F59" s="22"/>
      <c r="H59" s="23"/>
      <c r="J59" s="23"/>
      <c r="K59" s="23"/>
      <c r="O59" s="33"/>
      <c r="U59" s="33"/>
      <c r="V59" s="33"/>
      <c r="W59" s="33"/>
      <c r="X59" s="33"/>
      <c r="Y59" s="33"/>
      <c r="Z59" s="22"/>
      <c r="AF59" s="20"/>
    </row>
    <row r="60" spans="1:32" x14ac:dyDescent="0.25">
      <c r="A60" s="9">
        <f t="shared" si="1"/>
        <v>59</v>
      </c>
      <c r="D60" s="22"/>
      <c r="F60" s="22"/>
      <c r="H60" s="23"/>
      <c r="J60" s="23"/>
      <c r="K60" s="23"/>
      <c r="O60" s="33"/>
      <c r="U60" s="33"/>
      <c r="V60" s="33"/>
      <c r="W60" s="33"/>
      <c r="X60" s="33"/>
      <c r="Y60" s="33"/>
      <c r="Z60" s="22"/>
    </row>
    <row r="61" spans="1:32" x14ac:dyDescent="0.25">
      <c r="A61" s="9">
        <f t="shared" si="1"/>
        <v>60</v>
      </c>
      <c r="D61" s="22"/>
      <c r="F61" s="22"/>
      <c r="H61" s="23"/>
      <c r="J61" s="23"/>
      <c r="K61" s="23"/>
      <c r="O61" s="33"/>
      <c r="U61" s="33"/>
      <c r="V61" s="33"/>
      <c r="W61" s="33"/>
      <c r="X61" s="33"/>
      <c r="Y61" s="33"/>
      <c r="Z61" s="22"/>
    </row>
    <row r="62" spans="1:32" x14ac:dyDescent="0.25">
      <c r="A62" s="9">
        <f t="shared" si="1"/>
        <v>61</v>
      </c>
      <c r="D62" s="22"/>
      <c r="F62" s="22"/>
      <c r="H62" s="23"/>
      <c r="J62" s="23"/>
      <c r="K62" s="23"/>
      <c r="O62" s="33"/>
      <c r="U62" s="33"/>
      <c r="V62" s="33"/>
      <c r="W62" s="33"/>
      <c r="X62" s="33"/>
      <c r="Y62" s="33"/>
      <c r="Z62" s="22"/>
      <c r="AF62" s="1"/>
    </row>
    <row r="63" spans="1:32" x14ac:dyDescent="0.25">
      <c r="A63" s="9">
        <f t="shared" si="1"/>
        <v>62</v>
      </c>
      <c r="D63" s="22"/>
      <c r="F63" s="22"/>
      <c r="H63" s="23"/>
      <c r="J63" s="23"/>
      <c r="K63" s="23"/>
      <c r="O63" s="33"/>
      <c r="U63" s="33"/>
      <c r="V63" s="33"/>
      <c r="W63" s="33"/>
      <c r="X63" s="33"/>
      <c r="Y63" s="33"/>
      <c r="Z63" s="22"/>
    </row>
    <row r="64" spans="1:32" x14ac:dyDescent="0.25">
      <c r="A64" s="9">
        <f t="shared" si="1"/>
        <v>63</v>
      </c>
      <c r="D64" s="22"/>
      <c r="F64" s="23"/>
      <c r="H64" s="23"/>
      <c r="J64" s="23"/>
      <c r="K64" s="23"/>
      <c r="O64" s="33"/>
      <c r="U64" s="33"/>
      <c r="V64" s="33"/>
      <c r="W64" s="33"/>
      <c r="X64" s="33"/>
      <c r="Y64" s="33"/>
      <c r="Z64" s="22"/>
    </row>
    <row r="65" spans="1:26" x14ac:dyDescent="0.25">
      <c r="A65" s="9">
        <f t="shared" si="1"/>
        <v>64</v>
      </c>
      <c r="D65" s="22"/>
      <c r="F65" s="22"/>
      <c r="H65" s="23"/>
      <c r="J65" s="23"/>
      <c r="K65" s="23"/>
      <c r="O65" s="33"/>
      <c r="U65" s="33"/>
      <c r="V65" s="33"/>
      <c r="W65" s="33"/>
      <c r="X65" s="33"/>
      <c r="Y65" s="33"/>
      <c r="Z65" s="22"/>
    </row>
    <row r="66" spans="1:26" x14ac:dyDescent="0.25">
      <c r="A66" s="9">
        <f t="shared" si="1"/>
        <v>65</v>
      </c>
      <c r="D66" s="22"/>
      <c r="F66" s="23"/>
      <c r="H66" s="23"/>
      <c r="J66" s="23"/>
      <c r="K66" s="23"/>
      <c r="O66" s="33"/>
      <c r="U66" s="33"/>
      <c r="V66" s="33"/>
      <c r="W66" s="33"/>
      <c r="X66" s="33"/>
      <c r="Y66" s="33"/>
      <c r="Z66" s="22"/>
    </row>
    <row r="67" spans="1:26" x14ac:dyDescent="0.25">
      <c r="A67" s="9">
        <f t="shared" si="1"/>
        <v>66</v>
      </c>
      <c r="D67" s="22"/>
      <c r="F67" s="22"/>
      <c r="H67" s="23"/>
      <c r="J67" s="23"/>
      <c r="K67" s="23"/>
      <c r="O67" s="33"/>
      <c r="U67" s="33"/>
      <c r="V67" s="33"/>
      <c r="W67" s="33"/>
      <c r="X67" s="33"/>
      <c r="Y67" s="33"/>
      <c r="Z67" s="22"/>
    </row>
    <row r="68" spans="1:26" x14ac:dyDescent="0.25">
      <c r="A68" s="9">
        <f t="shared" ref="A68:A88" si="2">SUM(A67+1)</f>
        <v>67</v>
      </c>
      <c r="D68" s="22"/>
      <c r="F68" s="22"/>
      <c r="H68" s="23"/>
      <c r="J68" s="23"/>
      <c r="K68" s="23"/>
      <c r="O68" s="33"/>
      <c r="U68" s="33"/>
      <c r="V68" s="33"/>
      <c r="W68" s="33"/>
      <c r="X68" s="33"/>
      <c r="Y68" s="33"/>
      <c r="Z68" s="22"/>
    </row>
    <row r="69" spans="1:26" x14ac:dyDescent="0.25">
      <c r="A69" s="9">
        <f t="shared" si="2"/>
        <v>68</v>
      </c>
      <c r="D69" s="22"/>
      <c r="F69" s="22"/>
      <c r="H69" s="23"/>
      <c r="J69" s="23"/>
      <c r="K69" s="23"/>
      <c r="O69" s="33"/>
      <c r="U69" s="33"/>
      <c r="V69" s="33"/>
      <c r="W69" s="33"/>
      <c r="X69" s="33"/>
      <c r="Y69" s="33"/>
      <c r="Z69" s="22"/>
    </row>
    <row r="70" spans="1:26" x14ac:dyDescent="0.25">
      <c r="A70" s="9">
        <f t="shared" si="2"/>
        <v>69</v>
      </c>
      <c r="D70" s="22"/>
      <c r="F70" s="22"/>
      <c r="H70" s="23"/>
      <c r="J70" s="23"/>
      <c r="K70" s="23"/>
      <c r="O70" s="33"/>
      <c r="U70" s="33"/>
      <c r="V70" s="33"/>
      <c r="W70" s="33"/>
      <c r="X70" s="33"/>
      <c r="Y70" s="33"/>
      <c r="Z70" s="22"/>
    </row>
    <row r="71" spans="1:26" x14ac:dyDescent="0.25">
      <c r="A71" s="9">
        <f t="shared" si="2"/>
        <v>70</v>
      </c>
      <c r="D71" s="22"/>
      <c r="F71" s="22"/>
      <c r="H71" s="23"/>
      <c r="J71" s="23"/>
      <c r="K71" s="23"/>
      <c r="O71" s="33"/>
      <c r="U71" s="33"/>
      <c r="V71" s="33"/>
      <c r="W71" s="33"/>
      <c r="X71" s="33"/>
      <c r="Y71" s="33"/>
      <c r="Z71" s="22"/>
    </row>
    <row r="72" spans="1:26" x14ac:dyDescent="0.25">
      <c r="A72" s="9">
        <f t="shared" si="2"/>
        <v>71</v>
      </c>
      <c r="D72" s="22"/>
      <c r="F72" s="22"/>
      <c r="H72" s="23"/>
      <c r="J72" s="23"/>
      <c r="K72" s="23"/>
      <c r="O72" s="33"/>
      <c r="U72" s="33"/>
      <c r="V72" s="33"/>
      <c r="W72" s="33"/>
      <c r="X72" s="33"/>
      <c r="Y72" s="33"/>
      <c r="Z72" s="22"/>
    </row>
    <row r="73" spans="1:26" x14ac:dyDescent="0.25">
      <c r="A73" s="9">
        <f t="shared" si="2"/>
        <v>72</v>
      </c>
      <c r="D73" s="22"/>
      <c r="F73" s="23"/>
      <c r="H73" s="23"/>
      <c r="J73" s="23"/>
      <c r="K73" s="23"/>
      <c r="O73" s="33"/>
      <c r="U73" s="33"/>
      <c r="V73" s="33"/>
      <c r="W73" s="33"/>
      <c r="X73" s="33"/>
      <c r="Y73" s="33"/>
      <c r="Z73" s="22"/>
    </row>
    <row r="74" spans="1:26" x14ac:dyDescent="0.25">
      <c r="A74" s="9">
        <f t="shared" si="2"/>
        <v>73</v>
      </c>
      <c r="D74" s="22"/>
      <c r="F74" s="22"/>
      <c r="H74" s="23"/>
      <c r="J74" s="23"/>
      <c r="K74" s="23"/>
      <c r="O74" s="33"/>
      <c r="U74" s="33"/>
      <c r="V74" s="33"/>
      <c r="W74" s="33"/>
      <c r="X74" s="33"/>
      <c r="Y74" s="33"/>
      <c r="Z74" s="22"/>
    </row>
    <row r="75" spans="1:26" x14ac:dyDescent="0.25">
      <c r="A75" s="9">
        <f t="shared" si="2"/>
        <v>74</v>
      </c>
      <c r="D75" s="22"/>
      <c r="F75" s="22"/>
      <c r="H75" s="23"/>
      <c r="J75" s="23"/>
      <c r="K75" s="23"/>
      <c r="O75" s="33"/>
      <c r="U75" s="33"/>
      <c r="V75" s="33"/>
      <c r="W75" s="33"/>
      <c r="X75" s="33"/>
      <c r="Y75" s="33"/>
      <c r="Z75" s="22"/>
    </row>
    <row r="76" spans="1:26" x14ac:dyDescent="0.25">
      <c r="A76" s="9">
        <f t="shared" si="2"/>
        <v>75</v>
      </c>
      <c r="D76" s="22"/>
      <c r="F76" s="22"/>
      <c r="H76" s="23"/>
      <c r="J76" s="23"/>
      <c r="K76" s="23"/>
      <c r="O76" s="33"/>
      <c r="U76" s="33"/>
      <c r="V76" s="33"/>
      <c r="W76" s="33"/>
      <c r="X76" s="33"/>
      <c r="Y76" s="33"/>
      <c r="Z76" s="22"/>
    </row>
    <row r="77" spans="1:26" x14ac:dyDescent="0.25">
      <c r="A77" s="9">
        <f t="shared" si="2"/>
        <v>76</v>
      </c>
      <c r="D77" s="22"/>
      <c r="F77" s="22"/>
      <c r="H77" s="23"/>
      <c r="J77" s="23"/>
      <c r="K77" s="23"/>
      <c r="O77" s="33"/>
      <c r="U77" s="33"/>
      <c r="V77" s="33"/>
      <c r="W77" s="33"/>
      <c r="X77" s="33"/>
      <c r="Y77" s="33"/>
      <c r="Z77" s="22"/>
    </row>
    <row r="78" spans="1:26" x14ac:dyDescent="0.25">
      <c r="A78" s="9">
        <f t="shared" si="2"/>
        <v>77</v>
      </c>
      <c r="D78" s="22"/>
      <c r="F78" s="22"/>
      <c r="H78" s="23"/>
      <c r="J78" s="23"/>
      <c r="K78" s="23"/>
      <c r="O78" s="33"/>
      <c r="U78" s="33"/>
      <c r="V78" s="33"/>
      <c r="W78" s="33"/>
      <c r="X78" s="33"/>
      <c r="Y78" s="33"/>
      <c r="Z78" s="22"/>
    </row>
    <row r="79" spans="1:26" x14ac:dyDescent="0.25">
      <c r="A79" s="9">
        <f t="shared" si="2"/>
        <v>78</v>
      </c>
      <c r="D79" s="22"/>
      <c r="F79" s="22"/>
      <c r="H79" s="23"/>
      <c r="J79" s="23"/>
      <c r="K79" s="23"/>
      <c r="O79" s="33"/>
      <c r="U79" s="33"/>
      <c r="V79" s="33"/>
      <c r="W79" s="33"/>
      <c r="X79" s="33"/>
      <c r="Y79" s="33"/>
      <c r="Z79" s="22"/>
    </row>
    <row r="80" spans="1:26" x14ac:dyDescent="0.25">
      <c r="A80" s="9">
        <f t="shared" si="2"/>
        <v>79</v>
      </c>
      <c r="D80" s="22"/>
      <c r="F80" s="22"/>
      <c r="H80" s="23"/>
      <c r="J80" s="23"/>
      <c r="K80" s="23"/>
      <c r="O80" s="33"/>
      <c r="U80" s="33"/>
      <c r="V80" s="33"/>
      <c r="W80" s="33"/>
      <c r="X80" s="33"/>
      <c r="Y80" s="33"/>
      <c r="Z80" s="22"/>
    </row>
    <row r="81" spans="1:26" x14ac:dyDescent="0.25">
      <c r="A81" s="9">
        <f t="shared" si="2"/>
        <v>80</v>
      </c>
      <c r="D81" s="22"/>
      <c r="F81" s="23"/>
      <c r="H81" s="23"/>
      <c r="J81" s="23"/>
      <c r="K81" s="23"/>
      <c r="O81" s="33"/>
      <c r="U81" s="33"/>
      <c r="V81" s="33"/>
      <c r="W81" s="33"/>
      <c r="X81" s="33"/>
      <c r="Y81" s="33"/>
      <c r="Z81" s="22"/>
    </row>
    <row r="82" spans="1:26" x14ac:dyDescent="0.25">
      <c r="A82" s="9">
        <f t="shared" si="2"/>
        <v>81</v>
      </c>
      <c r="D82" s="22"/>
      <c r="F82" s="22"/>
      <c r="H82" s="23"/>
      <c r="J82" s="23"/>
      <c r="K82" s="23"/>
      <c r="O82" s="33"/>
      <c r="U82" s="33"/>
      <c r="V82" s="33"/>
      <c r="W82" s="33"/>
      <c r="X82" s="33"/>
      <c r="Y82" s="33"/>
      <c r="Z82" s="22"/>
    </row>
    <row r="83" spans="1:26" x14ac:dyDescent="0.25">
      <c r="A83" s="9">
        <f t="shared" si="2"/>
        <v>82</v>
      </c>
      <c r="D83" s="22"/>
      <c r="F83" s="22"/>
      <c r="H83" s="23"/>
      <c r="J83" s="23"/>
      <c r="K83" s="23"/>
      <c r="O83" s="33"/>
      <c r="U83" s="33"/>
      <c r="V83" s="33"/>
      <c r="W83" s="33"/>
      <c r="X83" s="33"/>
      <c r="Y83" s="33"/>
      <c r="Z83" s="22"/>
    </row>
    <row r="84" spans="1:26" x14ac:dyDescent="0.25">
      <c r="A84" s="9">
        <f t="shared" si="2"/>
        <v>83</v>
      </c>
      <c r="D84" s="22"/>
      <c r="F84" s="22"/>
      <c r="H84" s="23"/>
      <c r="J84" s="23"/>
      <c r="K84" s="23"/>
      <c r="O84" s="33"/>
      <c r="U84" s="33"/>
      <c r="V84" s="33"/>
      <c r="W84" s="33"/>
      <c r="X84" s="33"/>
      <c r="Y84" s="33"/>
      <c r="Z84" s="22"/>
    </row>
    <row r="85" spans="1:26" x14ac:dyDescent="0.25">
      <c r="A85" s="9">
        <f t="shared" si="2"/>
        <v>84</v>
      </c>
      <c r="D85" s="22"/>
      <c r="F85" s="22"/>
      <c r="H85" s="23"/>
      <c r="J85" s="23"/>
      <c r="K85" s="23"/>
      <c r="O85" s="33"/>
      <c r="U85" s="33"/>
      <c r="V85" s="33"/>
      <c r="W85" s="33"/>
      <c r="X85" s="33"/>
      <c r="Y85" s="33"/>
      <c r="Z85" s="22"/>
    </row>
    <row r="86" spans="1:26" x14ac:dyDescent="0.25">
      <c r="A86" s="9">
        <f t="shared" si="2"/>
        <v>85</v>
      </c>
      <c r="D86" s="22"/>
      <c r="F86" s="22"/>
      <c r="H86" s="23"/>
      <c r="J86" s="23"/>
      <c r="K86" s="23"/>
      <c r="O86" s="33"/>
      <c r="U86" s="33"/>
      <c r="V86" s="33"/>
      <c r="W86" s="33"/>
      <c r="X86" s="33"/>
      <c r="Y86" s="33"/>
      <c r="Z86" s="22"/>
    </row>
    <row r="87" spans="1:26" x14ac:dyDescent="0.25">
      <c r="A87" s="9">
        <f t="shared" si="2"/>
        <v>86</v>
      </c>
      <c r="D87" s="22"/>
      <c r="F87" s="22"/>
      <c r="H87" s="23"/>
      <c r="J87" s="23"/>
      <c r="K87" s="23"/>
      <c r="O87" s="33"/>
      <c r="U87" s="33"/>
      <c r="V87" s="33"/>
      <c r="W87" s="33"/>
      <c r="X87" s="33"/>
      <c r="Y87" s="33"/>
      <c r="Z87" s="22"/>
    </row>
    <row r="88" spans="1:26" x14ac:dyDescent="0.25">
      <c r="A88" s="9">
        <f t="shared" si="2"/>
        <v>87</v>
      </c>
      <c r="D88" s="22"/>
      <c r="F88" s="22"/>
      <c r="H88" s="23"/>
      <c r="J88" s="23"/>
      <c r="K88" s="23"/>
      <c r="O88" s="33"/>
      <c r="U88" s="33"/>
      <c r="V88" s="33"/>
      <c r="W88" s="33"/>
      <c r="X88" s="33"/>
      <c r="Y88" s="33"/>
      <c r="Z88" s="22"/>
    </row>
    <row r="89" spans="1:26" x14ac:dyDescent="0.25">
      <c r="A89" s="9">
        <v>89</v>
      </c>
      <c r="D89" s="22"/>
      <c r="F89" s="22"/>
      <c r="H89" s="23"/>
      <c r="J89" s="23"/>
      <c r="K89" s="23"/>
      <c r="O89" s="33"/>
      <c r="U89" s="33"/>
      <c r="V89" s="33"/>
      <c r="W89" s="33"/>
      <c r="X89" s="33"/>
      <c r="Y89" s="33"/>
      <c r="Z89" s="22"/>
    </row>
    <row r="90" spans="1:26" x14ac:dyDescent="0.25">
      <c r="A90" s="9">
        <v>90</v>
      </c>
      <c r="D90" s="22"/>
      <c r="F90" s="22"/>
      <c r="H90" s="23"/>
      <c r="J90" s="23"/>
      <c r="K90" s="23"/>
      <c r="O90" s="33"/>
      <c r="U90" s="33"/>
      <c r="V90" s="33"/>
      <c r="W90" s="33"/>
      <c r="X90" s="33"/>
      <c r="Y90" s="33"/>
      <c r="Z90" s="22"/>
    </row>
    <row r="91" spans="1:26" x14ac:dyDescent="0.25">
      <c r="A91" s="9">
        <v>91</v>
      </c>
      <c r="D91" s="22"/>
      <c r="F91" s="22"/>
      <c r="H91" s="23"/>
      <c r="J91" s="23"/>
      <c r="K91" s="23"/>
      <c r="O91" s="33"/>
      <c r="U91" s="33"/>
      <c r="V91" s="33"/>
      <c r="W91" s="33"/>
      <c r="X91" s="33"/>
      <c r="Y91" s="33"/>
      <c r="Z91" s="22"/>
    </row>
    <row r="92" spans="1:26" x14ac:dyDescent="0.25">
      <c r="A92" s="9">
        <v>92</v>
      </c>
      <c r="D92" s="22"/>
      <c r="F92" s="22"/>
      <c r="H92" s="23"/>
      <c r="J92" s="23"/>
      <c r="K92" s="23"/>
      <c r="O92" s="33"/>
      <c r="Q92" s="46"/>
      <c r="R92" s="46"/>
      <c r="U92" s="33"/>
      <c r="V92" s="33"/>
      <c r="W92" s="33"/>
      <c r="X92" s="33"/>
      <c r="Y92" s="33"/>
      <c r="Z92" s="22"/>
    </row>
    <row r="93" spans="1:26" x14ac:dyDescent="0.25">
      <c r="A93" s="9">
        <v>93</v>
      </c>
      <c r="D93" s="22"/>
      <c r="F93" s="22"/>
      <c r="H93" s="23"/>
      <c r="J93" s="23"/>
      <c r="K93" s="23"/>
      <c r="O93" s="33"/>
      <c r="U93" s="33"/>
      <c r="V93" s="33"/>
      <c r="W93" s="33"/>
      <c r="X93" s="33"/>
      <c r="Y93" s="33"/>
      <c r="Z93" s="22"/>
    </row>
    <row r="94" spans="1:26" x14ac:dyDescent="0.25">
      <c r="A94" s="9">
        <v>94</v>
      </c>
      <c r="D94" s="22"/>
      <c r="F94" s="22"/>
      <c r="H94" s="23"/>
      <c r="J94" s="23"/>
      <c r="K94" s="23"/>
      <c r="O94" s="33"/>
      <c r="U94" s="33"/>
      <c r="V94" s="33"/>
      <c r="W94" s="33"/>
      <c r="X94" s="33"/>
      <c r="Y94" s="33"/>
      <c r="Z94" s="22"/>
    </row>
    <row r="95" spans="1:26" x14ac:dyDescent="0.25">
      <c r="A95" s="9">
        <v>95</v>
      </c>
      <c r="D95" s="22"/>
      <c r="F95" s="22"/>
      <c r="H95" s="23"/>
      <c r="J95" s="23"/>
      <c r="K95" s="23"/>
      <c r="O95" s="33"/>
      <c r="U95" s="33"/>
      <c r="V95" s="33"/>
      <c r="W95" s="33"/>
      <c r="X95" s="33"/>
      <c r="Y95" s="33"/>
      <c r="Z95" s="22"/>
    </row>
    <row r="96" spans="1:26" x14ac:dyDescent="0.25">
      <c r="A96" s="9">
        <v>96</v>
      </c>
      <c r="D96" s="22"/>
      <c r="F96" s="22"/>
      <c r="H96" s="23"/>
      <c r="J96" s="23"/>
      <c r="K96" s="23"/>
      <c r="O96" s="33"/>
      <c r="U96" s="33"/>
      <c r="V96" s="33"/>
      <c r="W96" s="33"/>
      <c r="X96" s="33"/>
      <c r="Y96" s="33"/>
      <c r="Z96" s="22"/>
    </row>
    <row r="97" spans="4:26" x14ac:dyDescent="0.25">
      <c r="D97" s="11"/>
      <c r="F97" s="11"/>
      <c r="H97" s="13"/>
      <c r="J97" s="13"/>
      <c r="K97" s="13"/>
      <c r="O97" s="33"/>
      <c r="U97" s="33"/>
      <c r="V97" s="33"/>
      <c r="W97" s="33"/>
      <c r="X97" s="33"/>
      <c r="Y97" s="33"/>
      <c r="Z97" s="11"/>
    </row>
    <row r="98" spans="4:26" x14ac:dyDescent="0.25">
      <c r="O98" s="33"/>
      <c r="U98" s="33"/>
      <c r="V98" s="33"/>
      <c r="W98" s="33"/>
      <c r="X98" s="33"/>
      <c r="Y98" s="33"/>
      <c r="Z98" s="9"/>
    </row>
  </sheetData>
  <sortState ref="B1:Z84">
    <sortCondition descending="1" ref="Z1:Z84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"/>
  <sheetViews>
    <sheetView zoomScale="90" zoomScaleNormal="90" workbookViewId="0">
      <selection activeCell="O15" sqref="O15"/>
    </sheetView>
  </sheetViews>
  <sheetFormatPr defaultRowHeight="15" x14ac:dyDescent="0.25"/>
  <cols>
    <col min="1" max="1" width="5.140625" style="9" customWidth="1"/>
    <col min="2" max="2" width="18.7109375" style="9" customWidth="1"/>
    <col min="3" max="3" width="8.140625" style="9" customWidth="1"/>
    <col min="4" max="4" width="10" style="10" customWidth="1"/>
    <col min="5" max="5" width="10" style="83" customWidth="1"/>
    <col min="6" max="6" width="13" style="10" customWidth="1"/>
    <col min="7" max="7" width="9.42578125" style="83" customWidth="1"/>
    <col min="8" max="8" width="13.5703125" style="15" customWidth="1"/>
    <col min="9" max="9" width="9.85546875" style="41" customWidth="1"/>
    <col min="10" max="10" width="12.7109375" style="33" customWidth="1"/>
    <col min="11" max="11" width="10.85546875" style="12" customWidth="1"/>
    <col min="12" max="12" width="9.42578125" style="41" customWidth="1"/>
    <col min="13" max="13" width="11.42578125" style="45" customWidth="1"/>
    <col min="14" max="16" width="11.42578125" style="33" customWidth="1"/>
    <col min="17" max="19" width="11.42578125" style="45" customWidth="1"/>
    <col min="20" max="21" width="11.42578125" style="33" customWidth="1"/>
    <col min="22" max="25" width="11.42578125" style="45" customWidth="1"/>
    <col min="26" max="26" width="11.42578125" style="15" customWidth="1"/>
    <col min="27" max="27" width="10.5703125" style="9" customWidth="1"/>
    <col min="29" max="29" width="9.140625" style="1" customWidth="1"/>
    <col min="30" max="30" width="9.140625" style="1"/>
  </cols>
  <sheetData>
    <row r="1" spans="1:31" ht="104.25" x14ac:dyDescent="0.25">
      <c r="A1" s="9" t="s">
        <v>27</v>
      </c>
      <c r="B1" s="2" t="s">
        <v>25</v>
      </c>
      <c r="C1" s="3" t="s">
        <v>1</v>
      </c>
      <c r="D1" s="4" t="s">
        <v>30</v>
      </c>
      <c r="E1" s="82" t="s">
        <v>114</v>
      </c>
      <c r="F1" s="4" t="s">
        <v>108</v>
      </c>
      <c r="G1" s="82" t="s">
        <v>115</v>
      </c>
      <c r="H1" s="4" t="s">
        <v>110</v>
      </c>
      <c r="I1" s="82" t="s">
        <v>104</v>
      </c>
      <c r="J1" s="4" t="s">
        <v>112</v>
      </c>
      <c r="K1" s="14" t="s">
        <v>105</v>
      </c>
      <c r="L1" s="42"/>
      <c r="M1" s="44"/>
      <c r="N1" s="43"/>
      <c r="O1" s="43"/>
      <c r="P1" s="43"/>
      <c r="Q1" s="44"/>
      <c r="R1" s="44"/>
      <c r="S1" s="44"/>
      <c r="T1" s="48"/>
      <c r="U1" s="43"/>
      <c r="V1" s="44"/>
      <c r="W1" s="44"/>
      <c r="X1" s="44"/>
      <c r="Y1" s="44"/>
      <c r="Z1" s="18"/>
      <c r="AA1" s="6"/>
      <c r="AE1" s="1"/>
    </row>
    <row r="2" spans="1:31" x14ac:dyDescent="0.25">
      <c r="A2" s="9">
        <v>1</v>
      </c>
      <c r="B2" s="9" t="s">
        <v>50</v>
      </c>
      <c r="C2" s="9" t="s">
        <v>32</v>
      </c>
      <c r="E2" s="83" t="s">
        <v>74</v>
      </c>
      <c r="F2" s="22">
        <v>571.9</v>
      </c>
      <c r="G2" s="83" t="s">
        <v>75</v>
      </c>
      <c r="H2" s="23">
        <v>571.9</v>
      </c>
      <c r="I2" s="41" t="s">
        <v>76</v>
      </c>
      <c r="J2" s="33">
        <v>1143.8</v>
      </c>
      <c r="K2" s="22">
        <v>2287.6</v>
      </c>
      <c r="Z2" s="23"/>
      <c r="AA2" s="22"/>
    </row>
    <row r="3" spans="1:31" x14ac:dyDescent="0.25">
      <c r="A3" s="9">
        <v>2</v>
      </c>
      <c r="B3" s="9" t="s">
        <v>37</v>
      </c>
      <c r="C3" s="9" t="s">
        <v>38</v>
      </c>
      <c r="E3" s="83">
        <v>7.4</v>
      </c>
      <c r="F3" s="22">
        <v>408.5</v>
      </c>
      <c r="G3" s="83">
        <v>6.3</v>
      </c>
      <c r="H3" s="23">
        <v>163.4</v>
      </c>
      <c r="I3" s="41">
        <v>13.7</v>
      </c>
      <c r="J3" s="33">
        <v>326.8</v>
      </c>
      <c r="K3" s="22">
        <v>898.7</v>
      </c>
      <c r="Z3" s="23"/>
      <c r="AA3" s="22"/>
    </row>
    <row r="4" spans="1:31" x14ac:dyDescent="0.25">
      <c r="A4" s="9">
        <f t="shared" ref="A4:A24" si="0">SUM(A3+1)</f>
        <v>3</v>
      </c>
      <c r="B4" s="9" t="s">
        <v>51</v>
      </c>
      <c r="C4" s="9" t="s">
        <v>32</v>
      </c>
      <c r="E4" s="83">
        <v>6.6</v>
      </c>
      <c r="F4" s="22">
        <v>653.6</v>
      </c>
      <c r="G4" s="41" t="s">
        <v>69</v>
      </c>
      <c r="H4" s="23">
        <v>0</v>
      </c>
      <c r="I4" s="41" t="s">
        <v>70</v>
      </c>
      <c r="J4" s="33">
        <v>0</v>
      </c>
      <c r="K4" s="22">
        <v>653.6</v>
      </c>
      <c r="Z4" s="23"/>
      <c r="AA4" s="22"/>
    </row>
    <row r="5" spans="1:31" x14ac:dyDescent="0.25">
      <c r="A5" s="9">
        <f t="shared" si="0"/>
        <v>4</v>
      </c>
      <c r="B5" s="9" t="s">
        <v>41</v>
      </c>
      <c r="C5" s="9" t="s">
        <v>32</v>
      </c>
      <c r="E5" s="83">
        <v>16.8</v>
      </c>
      <c r="F5" s="10">
        <v>0</v>
      </c>
      <c r="G5" s="83">
        <v>13</v>
      </c>
      <c r="H5" s="15">
        <v>0</v>
      </c>
      <c r="I5" s="41">
        <v>29.8</v>
      </c>
      <c r="J5" s="33">
        <v>163.4</v>
      </c>
      <c r="K5" s="10">
        <v>163.4</v>
      </c>
      <c r="Z5" s="23"/>
      <c r="AA5" s="22"/>
    </row>
    <row r="6" spans="1:31" x14ac:dyDescent="0.25">
      <c r="A6" s="9">
        <f t="shared" si="0"/>
        <v>5</v>
      </c>
      <c r="B6" s="9" t="s">
        <v>73</v>
      </c>
      <c r="C6" s="9" t="s">
        <v>36</v>
      </c>
      <c r="D6" s="22"/>
      <c r="E6" s="83" t="s">
        <v>69</v>
      </c>
      <c r="F6" s="22">
        <v>0</v>
      </c>
      <c r="G6" s="83">
        <v>7.1</v>
      </c>
      <c r="H6" s="23">
        <v>81.7</v>
      </c>
      <c r="I6" s="41" t="s">
        <v>71</v>
      </c>
      <c r="J6" s="33">
        <v>0</v>
      </c>
      <c r="K6" s="23" t="s">
        <v>72</v>
      </c>
      <c r="Z6" s="23"/>
      <c r="AA6" s="22"/>
    </row>
    <row r="7" spans="1:31" x14ac:dyDescent="0.25">
      <c r="A7" s="9">
        <f t="shared" si="0"/>
        <v>6</v>
      </c>
      <c r="D7" s="22"/>
      <c r="F7" s="22"/>
      <c r="H7" s="23"/>
      <c r="K7" s="23"/>
      <c r="V7" s="33"/>
      <c r="Z7" s="23"/>
      <c r="AA7" s="22"/>
    </row>
    <row r="8" spans="1:31" x14ac:dyDescent="0.25">
      <c r="A8" s="9">
        <f t="shared" si="0"/>
        <v>7</v>
      </c>
      <c r="D8" s="22"/>
      <c r="F8" s="22"/>
      <c r="H8" s="23"/>
      <c r="K8" s="23"/>
      <c r="Z8" s="23"/>
      <c r="AA8" s="22"/>
    </row>
    <row r="9" spans="1:31" x14ac:dyDescent="0.25">
      <c r="A9" s="9">
        <f t="shared" si="0"/>
        <v>8</v>
      </c>
      <c r="D9" s="22"/>
      <c r="F9" s="22"/>
      <c r="H9" s="23"/>
      <c r="K9" s="23"/>
      <c r="Z9" s="23"/>
      <c r="AA9" s="22"/>
    </row>
    <row r="10" spans="1:31" x14ac:dyDescent="0.25">
      <c r="A10" s="9">
        <f t="shared" si="0"/>
        <v>9</v>
      </c>
      <c r="D10" s="22"/>
      <c r="F10" s="22"/>
      <c r="H10" s="23"/>
      <c r="K10" s="23"/>
      <c r="Z10" s="23"/>
      <c r="AA10" s="22"/>
    </row>
    <row r="11" spans="1:31" x14ac:dyDescent="0.25">
      <c r="A11" s="9">
        <f t="shared" si="0"/>
        <v>10</v>
      </c>
      <c r="D11" s="22"/>
      <c r="F11" s="22"/>
      <c r="H11" s="23"/>
      <c r="K11" s="23"/>
      <c r="Z11" s="23"/>
      <c r="AA11" s="22"/>
    </row>
    <row r="12" spans="1:31" x14ac:dyDescent="0.25">
      <c r="A12" s="9">
        <f t="shared" si="0"/>
        <v>11</v>
      </c>
      <c r="D12" s="22"/>
      <c r="F12" s="22"/>
      <c r="G12" s="41"/>
      <c r="H12" s="23"/>
      <c r="K12" s="23"/>
      <c r="Z12" s="23"/>
      <c r="AA12" s="22"/>
    </row>
    <row r="13" spans="1:31" x14ac:dyDescent="0.25">
      <c r="A13" s="9">
        <f t="shared" si="0"/>
        <v>12</v>
      </c>
      <c r="D13" s="22"/>
      <c r="F13" s="22"/>
      <c r="H13" s="23"/>
      <c r="K13" s="23"/>
      <c r="Z13" s="23"/>
      <c r="AA13" s="22"/>
    </row>
    <row r="14" spans="1:31" x14ac:dyDescent="0.25">
      <c r="A14" s="9">
        <f t="shared" si="0"/>
        <v>13</v>
      </c>
      <c r="AA14" s="22"/>
    </row>
    <row r="15" spans="1:31" x14ac:dyDescent="0.25">
      <c r="A15" s="9">
        <f t="shared" si="0"/>
        <v>14</v>
      </c>
      <c r="D15" s="22"/>
      <c r="F15" s="22"/>
      <c r="H15" s="23"/>
      <c r="K15" s="23"/>
      <c r="Z15" s="23"/>
      <c r="AA15" s="22"/>
    </row>
    <row r="16" spans="1:31" x14ac:dyDescent="0.25">
      <c r="A16" s="9">
        <f t="shared" si="0"/>
        <v>15</v>
      </c>
      <c r="D16" s="22"/>
      <c r="F16" s="22"/>
      <c r="G16" s="41"/>
      <c r="H16" s="23"/>
      <c r="K16" s="23"/>
      <c r="Z16" s="23"/>
      <c r="AA16" s="22"/>
    </row>
    <row r="17" spans="1:27" x14ac:dyDescent="0.25">
      <c r="A17" s="9">
        <f t="shared" si="0"/>
        <v>16</v>
      </c>
      <c r="G17" s="41"/>
      <c r="K17" s="15"/>
      <c r="AA17" s="22"/>
    </row>
    <row r="18" spans="1:27" x14ac:dyDescent="0.25">
      <c r="A18" s="9">
        <f t="shared" si="0"/>
        <v>17</v>
      </c>
      <c r="AA18" s="22"/>
    </row>
    <row r="19" spans="1:27" x14ac:dyDescent="0.25">
      <c r="A19" s="9">
        <f t="shared" si="0"/>
        <v>18</v>
      </c>
      <c r="D19" s="22"/>
      <c r="F19" s="22"/>
      <c r="H19" s="23"/>
      <c r="K19" s="23"/>
      <c r="Z19" s="23"/>
      <c r="AA19" s="22"/>
    </row>
    <row r="20" spans="1:27" x14ac:dyDescent="0.25">
      <c r="A20" s="9">
        <f t="shared" si="0"/>
        <v>19</v>
      </c>
      <c r="K20" s="13"/>
      <c r="AA20" s="22"/>
    </row>
    <row r="21" spans="1:27" x14ac:dyDescent="0.25">
      <c r="A21" s="9">
        <f t="shared" si="0"/>
        <v>20</v>
      </c>
      <c r="D21" s="22"/>
      <c r="F21" s="22"/>
      <c r="H21" s="23"/>
      <c r="K21" s="23"/>
      <c r="Z21" s="23"/>
      <c r="AA21" s="22"/>
    </row>
    <row r="22" spans="1:27" x14ac:dyDescent="0.25">
      <c r="A22" s="9">
        <f t="shared" si="0"/>
        <v>21</v>
      </c>
      <c r="D22" s="22"/>
      <c r="F22" s="22"/>
      <c r="H22" s="23"/>
      <c r="K22" s="23"/>
      <c r="Z22" s="23"/>
      <c r="AA22" s="22"/>
    </row>
    <row r="23" spans="1:27" x14ac:dyDescent="0.25">
      <c r="A23" s="9">
        <f t="shared" si="0"/>
        <v>22</v>
      </c>
      <c r="D23" s="22"/>
      <c r="F23" s="22"/>
      <c r="G23" s="41"/>
      <c r="H23" s="23"/>
      <c r="K23" s="23"/>
      <c r="Z23" s="23"/>
      <c r="AA23" s="22"/>
    </row>
    <row r="24" spans="1:27" x14ac:dyDescent="0.25">
      <c r="A24" s="9">
        <f t="shared" si="0"/>
        <v>23</v>
      </c>
      <c r="AA24" s="22"/>
    </row>
    <row r="25" spans="1:27" x14ac:dyDescent="0.25">
      <c r="A25" s="9">
        <v>24</v>
      </c>
      <c r="D25" s="22"/>
      <c r="F25" s="22"/>
      <c r="G25" s="41"/>
      <c r="H25" s="23"/>
      <c r="K25" s="23"/>
      <c r="Z25" s="23"/>
      <c r="AA25" s="22"/>
    </row>
    <row r="26" spans="1:27" x14ac:dyDescent="0.25">
      <c r="A26" s="9">
        <f t="shared" ref="A26:A33" si="1">SUM(A25+1)</f>
        <v>25</v>
      </c>
      <c r="D26" s="22"/>
      <c r="F26" s="22"/>
      <c r="H26" s="23"/>
      <c r="K26" s="23"/>
      <c r="Z26" s="23"/>
      <c r="AA26" s="22"/>
    </row>
    <row r="27" spans="1:27" x14ac:dyDescent="0.25">
      <c r="A27" s="9">
        <f t="shared" si="1"/>
        <v>26</v>
      </c>
      <c r="D27" s="22"/>
      <c r="F27" s="22"/>
      <c r="G27" s="41"/>
      <c r="H27" s="23"/>
      <c r="K27" s="23"/>
      <c r="Z27" s="23"/>
      <c r="AA27" s="22"/>
    </row>
    <row r="28" spans="1:27" x14ac:dyDescent="0.25">
      <c r="A28" s="9">
        <f t="shared" si="1"/>
        <v>27</v>
      </c>
      <c r="D28" s="22"/>
      <c r="F28" s="22"/>
      <c r="H28" s="23"/>
      <c r="K28" s="23"/>
      <c r="Z28" s="23"/>
      <c r="AA28" s="22"/>
    </row>
    <row r="29" spans="1:27" x14ac:dyDescent="0.25">
      <c r="A29" s="9">
        <f t="shared" si="1"/>
        <v>28</v>
      </c>
      <c r="AA29" s="22"/>
    </row>
    <row r="30" spans="1:27" x14ac:dyDescent="0.25">
      <c r="A30" s="9">
        <f t="shared" si="1"/>
        <v>29</v>
      </c>
      <c r="AA30" s="22"/>
    </row>
    <row r="31" spans="1:27" x14ac:dyDescent="0.25">
      <c r="A31" s="9">
        <f t="shared" si="1"/>
        <v>30</v>
      </c>
      <c r="D31" s="22"/>
      <c r="F31" s="22"/>
      <c r="H31" s="23"/>
      <c r="K31" s="23"/>
      <c r="Z31" s="23"/>
      <c r="AA31" s="22"/>
    </row>
    <row r="32" spans="1:27" x14ac:dyDescent="0.25">
      <c r="A32" s="9">
        <f t="shared" si="1"/>
        <v>31</v>
      </c>
      <c r="G32" s="41"/>
      <c r="K32" s="15"/>
      <c r="AA32" s="22"/>
    </row>
    <row r="33" spans="1:27" x14ac:dyDescent="0.25">
      <c r="A33" s="9">
        <f t="shared" si="1"/>
        <v>32</v>
      </c>
      <c r="G33" s="41"/>
      <c r="K33" s="15"/>
      <c r="AA33" s="22"/>
    </row>
    <row r="34" spans="1:27" x14ac:dyDescent="0.25">
      <c r="A34" s="9">
        <v>34</v>
      </c>
      <c r="AA34" s="22"/>
    </row>
    <row r="35" spans="1:27" x14ac:dyDescent="0.25">
      <c r="A35" s="9">
        <f>SUM(A34+1)</f>
        <v>35</v>
      </c>
      <c r="K35" s="15"/>
      <c r="AA35" s="22"/>
    </row>
    <row r="36" spans="1:27" x14ac:dyDescent="0.25">
      <c r="A36" s="9">
        <f>SUM(A35+1)</f>
        <v>36</v>
      </c>
      <c r="D36" s="22"/>
      <c r="F36" s="22"/>
      <c r="H36" s="23"/>
      <c r="K36" s="23"/>
      <c r="Z36" s="23"/>
      <c r="AA36" s="22"/>
    </row>
    <row r="37" spans="1:27" x14ac:dyDescent="0.25">
      <c r="A37" s="9">
        <v>38</v>
      </c>
      <c r="AA37" s="22"/>
    </row>
    <row r="38" spans="1:27" x14ac:dyDescent="0.25">
      <c r="A38" s="9">
        <f t="shared" ref="A38:A69" si="2">SUM(A37+1)</f>
        <v>39</v>
      </c>
      <c r="AA38" s="22"/>
    </row>
    <row r="39" spans="1:27" x14ac:dyDescent="0.25">
      <c r="A39" s="9">
        <f t="shared" si="2"/>
        <v>40</v>
      </c>
      <c r="D39" s="22"/>
      <c r="F39" s="22"/>
      <c r="H39" s="23"/>
      <c r="K39" s="23"/>
      <c r="Z39" s="23"/>
      <c r="AA39" s="22"/>
    </row>
    <row r="40" spans="1:27" x14ac:dyDescent="0.25">
      <c r="A40" s="9">
        <f t="shared" si="2"/>
        <v>41</v>
      </c>
      <c r="D40" s="22"/>
      <c r="F40" s="22"/>
      <c r="G40" s="41"/>
      <c r="H40" s="23"/>
      <c r="K40" s="23"/>
      <c r="Z40" s="23"/>
      <c r="AA40" s="22"/>
    </row>
    <row r="41" spans="1:27" x14ac:dyDescent="0.25">
      <c r="A41" s="9">
        <f t="shared" si="2"/>
        <v>42</v>
      </c>
      <c r="D41" s="22"/>
      <c r="F41" s="22"/>
      <c r="G41" s="41"/>
      <c r="H41" s="23"/>
      <c r="K41" s="23"/>
      <c r="Z41" s="23"/>
      <c r="AA41" s="22"/>
    </row>
    <row r="42" spans="1:27" x14ac:dyDescent="0.25">
      <c r="A42" s="9">
        <f t="shared" si="2"/>
        <v>43</v>
      </c>
      <c r="D42" s="22"/>
      <c r="F42" s="22"/>
      <c r="H42" s="23"/>
      <c r="K42" s="23"/>
      <c r="Z42" s="23"/>
      <c r="AA42" s="22"/>
    </row>
    <row r="43" spans="1:27" x14ac:dyDescent="0.25">
      <c r="A43" s="9">
        <f t="shared" si="2"/>
        <v>44</v>
      </c>
      <c r="D43" s="22"/>
      <c r="F43" s="22"/>
      <c r="H43" s="23"/>
      <c r="K43" s="23"/>
      <c r="Z43" s="23"/>
      <c r="AA43" s="22"/>
    </row>
    <row r="44" spans="1:27" x14ac:dyDescent="0.25">
      <c r="A44" s="9">
        <f t="shared" si="2"/>
        <v>45</v>
      </c>
      <c r="D44" s="22"/>
      <c r="F44" s="22"/>
      <c r="H44" s="23"/>
      <c r="K44" s="23"/>
      <c r="Z44" s="23"/>
      <c r="AA44" s="22"/>
    </row>
    <row r="45" spans="1:27" x14ac:dyDescent="0.25">
      <c r="A45" s="9">
        <f t="shared" si="2"/>
        <v>46</v>
      </c>
      <c r="AA45" s="22"/>
    </row>
    <row r="46" spans="1:27" x14ac:dyDescent="0.25">
      <c r="A46" s="9">
        <f t="shared" si="2"/>
        <v>47</v>
      </c>
      <c r="D46" s="22"/>
      <c r="F46" s="22"/>
      <c r="H46" s="23"/>
      <c r="K46" s="23"/>
      <c r="Z46" s="23"/>
      <c r="AA46" s="22"/>
    </row>
    <row r="47" spans="1:27" x14ac:dyDescent="0.25">
      <c r="A47" s="9">
        <f t="shared" si="2"/>
        <v>48</v>
      </c>
      <c r="AA47" s="22"/>
    </row>
    <row r="48" spans="1:27" x14ac:dyDescent="0.25">
      <c r="A48" s="9">
        <f t="shared" si="2"/>
        <v>49</v>
      </c>
      <c r="D48" s="22"/>
      <c r="F48" s="22"/>
      <c r="G48" s="41"/>
      <c r="H48" s="23"/>
      <c r="K48" s="23"/>
      <c r="Z48" s="23"/>
      <c r="AA48" s="22"/>
    </row>
    <row r="49" spans="1:27" x14ac:dyDescent="0.25">
      <c r="A49" s="9">
        <f t="shared" si="2"/>
        <v>50</v>
      </c>
      <c r="D49" s="22"/>
      <c r="F49" s="22"/>
      <c r="G49" s="41"/>
      <c r="H49" s="23"/>
      <c r="K49" s="23"/>
      <c r="Z49" s="23"/>
      <c r="AA49" s="22"/>
    </row>
    <row r="50" spans="1:27" x14ac:dyDescent="0.25">
      <c r="A50" s="9">
        <f t="shared" si="2"/>
        <v>51</v>
      </c>
      <c r="AA50" s="22"/>
    </row>
    <row r="51" spans="1:27" x14ac:dyDescent="0.25">
      <c r="A51" s="9">
        <f t="shared" si="2"/>
        <v>52</v>
      </c>
      <c r="AA51" s="22"/>
    </row>
    <row r="52" spans="1:27" x14ac:dyDescent="0.25">
      <c r="A52" s="9">
        <f t="shared" si="2"/>
        <v>53</v>
      </c>
      <c r="D52" s="22"/>
      <c r="F52" s="22"/>
      <c r="G52" s="41"/>
      <c r="H52" s="23"/>
      <c r="K52" s="23"/>
      <c r="Z52" s="23"/>
      <c r="AA52" s="22"/>
    </row>
    <row r="53" spans="1:27" x14ac:dyDescent="0.25">
      <c r="A53" s="9">
        <f t="shared" si="2"/>
        <v>54</v>
      </c>
      <c r="AA53" s="22"/>
    </row>
    <row r="54" spans="1:27" x14ac:dyDescent="0.25">
      <c r="A54" s="9">
        <f t="shared" si="2"/>
        <v>55</v>
      </c>
      <c r="AA54" s="22"/>
    </row>
    <row r="55" spans="1:27" x14ac:dyDescent="0.25">
      <c r="A55" s="9">
        <f t="shared" si="2"/>
        <v>56</v>
      </c>
      <c r="D55" s="22"/>
      <c r="F55" s="22"/>
      <c r="H55" s="23"/>
      <c r="K55" s="23"/>
      <c r="Z55" s="23"/>
      <c r="AA55" s="22"/>
    </row>
    <row r="56" spans="1:27" x14ac:dyDescent="0.25">
      <c r="A56" s="9">
        <f t="shared" si="2"/>
        <v>57</v>
      </c>
      <c r="AA56" s="22"/>
    </row>
    <row r="57" spans="1:27" x14ac:dyDescent="0.25">
      <c r="A57" s="9">
        <f t="shared" si="2"/>
        <v>58</v>
      </c>
      <c r="D57" s="22"/>
      <c r="F57" s="22"/>
      <c r="G57" s="41"/>
      <c r="H57" s="23"/>
      <c r="K57" s="23"/>
      <c r="Z57" s="23"/>
      <c r="AA57" s="22"/>
    </row>
    <row r="58" spans="1:27" x14ac:dyDescent="0.25">
      <c r="A58" s="9">
        <f t="shared" si="2"/>
        <v>59</v>
      </c>
      <c r="AA58" s="22"/>
    </row>
    <row r="59" spans="1:27" x14ac:dyDescent="0.25">
      <c r="A59" s="9">
        <f t="shared" si="2"/>
        <v>60</v>
      </c>
      <c r="AA59" s="22"/>
    </row>
    <row r="60" spans="1:27" x14ac:dyDescent="0.25">
      <c r="A60" s="9">
        <f t="shared" si="2"/>
        <v>61</v>
      </c>
      <c r="G60" s="41"/>
      <c r="K60" s="15"/>
      <c r="AA60" s="22"/>
    </row>
    <row r="61" spans="1:27" x14ac:dyDescent="0.25">
      <c r="A61" s="9">
        <f t="shared" si="2"/>
        <v>62</v>
      </c>
      <c r="K61" s="15"/>
      <c r="AA61" s="22"/>
    </row>
    <row r="62" spans="1:27" x14ac:dyDescent="0.25">
      <c r="A62" s="9">
        <f t="shared" si="2"/>
        <v>63</v>
      </c>
      <c r="AA62" s="22"/>
    </row>
    <row r="63" spans="1:27" x14ac:dyDescent="0.25">
      <c r="A63" s="9">
        <f t="shared" si="2"/>
        <v>64</v>
      </c>
      <c r="D63" s="22"/>
      <c r="F63" s="22"/>
      <c r="H63" s="23"/>
      <c r="K63" s="23"/>
      <c r="Z63" s="23"/>
      <c r="AA63" s="22"/>
    </row>
    <row r="64" spans="1:27" x14ac:dyDescent="0.25">
      <c r="A64" s="9">
        <f t="shared" si="2"/>
        <v>65</v>
      </c>
      <c r="D64" s="22"/>
      <c r="F64" s="22"/>
      <c r="G64" s="41"/>
      <c r="H64" s="23"/>
      <c r="K64" s="23"/>
      <c r="Z64" s="23"/>
      <c r="AA64" s="22"/>
    </row>
    <row r="65" spans="1:27" x14ac:dyDescent="0.25">
      <c r="A65" s="9">
        <f t="shared" si="2"/>
        <v>66</v>
      </c>
      <c r="G65" s="41"/>
      <c r="K65" s="15"/>
      <c r="AA65" s="22"/>
    </row>
    <row r="66" spans="1:27" x14ac:dyDescent="0.25">
      <c r="A66" s="9">
        <f t="shared" si="2"/>
        <v>67</v>
      </c>
      <c r="D66" s="22"/>
      <c r="F66" s="22"/>
      <c r="G66" s="41"/>
      <c r="H66" s="23"/>
      <c r="K66" s="23"/>
      <c r="Z66" s="23"/>
      <c r="AA66" s="22"/>
    </row>
    <row r="67" spans="1:27" x14ac:dyDescent="0.25">
      <c r="A67" s="9">
        <f t="shared" si="2"/>
        <v>68</v>
      </c>
      <c r="AA67" s="22"/>
    </row>
    <row r="68" spans="1:27" x14ac:dyDescent="0.25">
      <c r="A68" s="9">
        <f t="shared" si="2"/>
        <v>69</v>
      </c>
      <c r="D68" s="22"/>
      <c r="F68" s="22"/>
      <c r="G68" s="41"/>
      <c r="H68" s="23"/>
      <c r="K68" s="23"/>
      <c r="Z68" s="23"/>
      <c r="AA68" s="22"/>
    </row>
    <row r="69" spans="1:27" x14ac:dyDescent="0.25">
      <c r="A69" s="9">
        <f t="shared" si="2"/>
        <v>70</v>
      </c>
      <c r="AA69" s="22"/>
    </row>
    <row r="70" spans="1:27" x14ac:dyDescent="0.25">
      <c r="A70" s="9">
        <f t="shared" ref="A70:A97" si="3">SUM(A69+1)</f>
        <v>71</v>
      </c>
      <c r="AA70" s="22"/>
    </row>
    <row r="71" spans="1:27" x14ac:dyDescent="0.25">
      <c r="A71" s="9">
        <f t="shared" si="3"/>
        <v>72</v>
      </c>
      <c r="AA71" s="22"/>
    </row>
    <row r="72" spans="1:27" x14ac:dyDescent="0.25">
      <c r="A72" s="9">
        <f t="shared" si="3"/>
        <v>73</v>
      </c>
      <c r="D72" s="22"/>
      <c r="F72" s="22"/>
      <c r="H72" s="23"/>
      <c r="K72" s="23"/>
      <c r="Z72" s="23"/>
      <c r="AA72" s="22"/>
    </row>
    <row r="73" spans="1:27" x14ac:dyDescent="0.25">
      <c r="A73" s="9">
        <f t="shared" si="3"/>
        <v>74</v>
      </c>
      <c r="G73" s="41"/>
      <c r="K73" s="15"/>
      <c r="AA73" s="22"/>
    </row>
    <row r="74" spans="1:27" x14ac:dyDescent="0.25">
      <c r="A74" s="9">
        <f t="shared" si="3"/>
        <v>75</v>
      </c>
      <c r="K74" s="15"/>
      <c r="AA74" s="22"/>
    </row>
    <row r="75" spans="1:27" x14ac:dyDescent="0.25">
      <c r="A75" s="9">
        <f t="shared" si="3"/>
        <v>76</v>
      </c>
      <c r="AA75" s="22"/>
    </row>
    <row r="76" spans="1:27" x14ac:dyDescent="0.25">
      <c r="A76" s="9">
        <f t="shared" si="3"/>
        <v>77</v>
      </c>
      <c r="Z76" s="23"/>
      <c r="AA76" s="22"/>
    </row>
    <row r="77" spans="1:27" x14ac:dyDescent="0.25">
      <c r="A77" s="9">
        <f t="shared" si="3"/>
        <v>78</v>
      </c>
      <c r="D77" s="22"/>
      <c r="F77" s="22"/>
      <c r="H77" s="23"/>
      <c r="K77" s="23"/>
      <c r="Z77" s="23"/>
      <c r="AA77" s="22"/>
    </row>
    <row r="78" spans="1:27" x14ac:dyDescent="0.25">
      <c r="A78" s="9">
        <f t="shared" si="3"/>
        <v>79</v>
      </c>
      <c r="AA78" s="22"/>
    </row>
    <row r="79" spans="1:27" x14ac:dyDescent="0.25">
      <c r="A79" s="9">
        <f t="shared" si="3"/>
        <v>80</v>
      </c>
      <c r="AA79" s="22"/>
    </row>
    <row r="80" spans="1:27" x14ac:dyDescent="0.25">
      <c r="A80" s="9">
        <f t="shared" si="3"/>
        <v>81</v>
      </c>
      <c r="AA80" s="22"/>
    </row>
    <row r="81" spans="1:27" x14ac:dyDescent="0.25">
      <c r="A81" s="9">
        <f t="shared" si="3"/>
        <v>82</v>
      </c>
      <c r="AA81" s="22"/>
    </row>
    <row r="82" spans="1:27" x14ac:dyDescent="0.25">
      <c r="A82" s="9">
        <f t="shared" si="3"/>
        <v>83</v>
      </c>
      <c r="AA82" s="22"/>
    </row>
    <row r="83" spans="1:27" x14ac:dyDescent="0.25">
      <c r="A83" s="9">
        <f t="shared" si="3"/>
        <v>84</v>
      </c>
      <c r="AA83" s="22"/>
    </row>
    <row r="84" spans="1:27" x14ac:dyDescent="0.25">
      <c r="A84" s="9">
        <f t="shared" si="3"/>
        <v>85</v>
      </c>
      <c r="AA84" s="10"/>
    </row>
    <row r="85" spans="1:27" x14ac:dyDescent="0.25">
      <c r="A85" s="9">
        <f t="shared" si="3"/>
        <v>86</v>
      </c>
      <c r="AA85" s="10"/>
    </row>
    <row r="86" spans="1:27" x14ac:dyDescent="0.25">
      <c r="A86" s="9">
        <f t="shared" si="3"/>
        <v>87</v>
      </c>
      <c r="AA86" s="10"/>
    </row>
    <row r="87" spans="1:27" x14ac:dyDescent="0.25">
      <c r="A87" s="9">
        <f t="shared" si="3"/>
        <v>88</v>
      </c>
      <c r="AA87" s="10"/>
    </row>
    <row r="88" spans="1:27" x14ac:dyDescent="0.25">
      <c r="A88" s="9">
        <f t="shared" si="3"/>
        <v>89</v>
      </c>
      <c r="K88" s="15"/>
      <c r="AA88" s="10"/>
    </row>
    <row r="89" spans="1:27" x14ac:dyDescent="0.25">
      <c r="A89" s="9">
        <f t="shared" si="3"/>
        <v>90</v>
      </c>
      <c r="AA89" s="10"/>
    </row>
    <row r="90" spans="1:27" x14ac:dyDescent="0.25">
      <c r="A90" s="9">
        <f t="shared" si="3"/>
        <v>91</v>
      </c>
      <c r="AA90" s="10"/>
    </row>
    <row r="91" spans="1:27" x14ac:dyDescent="0.25">
      <c r="A91" s="9">
        <f t="shared" si="3"/>
        <v>92</v>
      </c>
      <c r="AA91" s="10"/>
    </row>
    <row r="92" spans="1:27" x14ac:dyDescent="0.25">
      <c r="A92" s="9">
        <f t="shared" si="3"/>
        <v>93</v>
      </c>
      <c r="AA92" s="10"/>
    </row>
    <row r="93" spans="1:27" x14ac:dyDescent="0.25">
      <c r="A93" s="9">
        <f t="shared" si="3"/>
        <v>94</v>
      </c>
      <c r="AA93" s="10"/>
    </row>
    <row r="94" spans="1:27" x14ac:dyDescent="0.25">
      <c r="A94" s="9">
        <f t="shared" si="3"/>
        <v>95</v>
      </c>
      <c r="AA94" s="10"/>
    </row>
    <row r="95" spans="1:27" x14ac:dyDescent="0.25">
      <c r="A95" s="9">
        <f t="shared" si="3"/>
        <v>96</v>
      </c>
      <c r="AA95" s="10"/>
    </row>
    <row r="96" spans="1:27" x14ac:dyDescent="0.25">
      <c r="A96" s="9">
        <f t="shared" si="3"/>
        <v>97</v>
      </c>
      <c r="AA96" s="10"/>
    </row>
    <row r="97" spans="1:27" x14ac:dyDescent="0.25">
      <c r="A97" s="9">
        <f t="shared" si="3"/>
        <v>98</v>
      </c>
      <c r="G97" s="41"/>
      <c r="AA97" s="10"/>
    </row>
  </sheetData>
  <sortState ref="B2:AE77">
    <sortCondition descending="1" ref="AA2:AA77"/>
  </sortState>
  <pageMargins left="0.7" right="0.7" top="0.75" bottom="0.75" header="0.3" footer="0.3"/>
  <pageSetup scale="41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zoomScale="88" zoomScaleNormal="88" workbookViewId="0">
      <selection activeCell="J1" sqref="J1"/>
    </sheetView>
  </sheetViews>
  <sheetFormatPr defaultRowHeight="17.25" x14ac:dyDescent="0.3"/>
  <cols>
    <col min="1" max="1" width="5.28515625" style="1" customWidth="1"/>
    <col min="2" max="2" width="20.5703125" style="52" customWidth="1"/>
    <col min="3" max="3" width="7.7109375" style="9" customWidth="1"/>
    <col min="4" max="4" width="10.85546875" style="11" customWidth="1"/>
    <col min="5" max="5" width="10.140625" style="83" customWidth="1"/>
    <col min="6" max="6" width="11.140625" style="10" customWidth="1"/>
    <col min="7" max="7" width="10.5703125" style="41" customWidth="1"/>
    <col min="8" max="8" width="10.140625" style="15" customWidth="1"/>
    <col min="9" max="9" width="12.7109375" style="86" customWidth="1"/>
    <col min="10" max="10" width="11.140625" style="12" customWidth="1"/>
    <col min="11" max="11" width="10" style="15" customWidth="1"/>
    <col min="12" max="12" width="11.42578125" style="33" customWidth="1"/>
    <col min="13" max="13" width="11.42578125" style="45" customWidth="1"/>
    <col min="14" max="15" width="11.42578125" style="33" customWidth="1"/>
    <col min="16" max="16" width="11.42578125" style="47" customWidth="1"/>
    <col min="17" max="19" width="11.42578125" style="45" customWidth="1"/>
    <col min="20" max="26" width="11.42578125" style="33" customWidth="1"/>
    <col min="27" max="27" width="11.42578125" style="1" customWidth="1"/>
    <col min="28" max="28" width="9.140625" style="1" hidden="1" customWidth="1"/>
    <col min="29" max="29" width="9.140625" style="1"/>
  </cols>
  <sheetData>
    <row r="1" spans="1:30" ht="104.25" x14ac:dyDescent="0.25">
      <c r="A1" s="9"/>
      <c r="B1" s="51" t="s">
        <v>26</v>
      </c>
      <c r="C1" s="3" t="s">
        <v>1</v>
      </c>
      <c r="D1" s="36" t="s">
        <v>103</v>
      </c>
      <c r="E1" s="82" t="s">
        <v>102</v>
      </c>
      <c r="F1" s="4" t="s">
        <v>117</v>
      </c>
      <c r="G1" s="82" t="s">
        <v>101</v>
      </c>
      <c r="H1" s="4" t="s">
        <v>110</v>
      </c>
      <c r="I1" s="82" t="s">
        <v>104</v>
      </c>
      <c r="J1" s="4" t="s">
        <v>112</v>
      </c>
      <c r="K1" s="14" t="s">
        <v>105</v>
      </c>
      <c r="L1" s="43"/>
      <c r="M1" s="44"/>
      <c r="N1" s="43"/>
      <c r="O1" s="43"/>
      <c r="P1" s="43"/>
      <c r="Q1" s="44"/>
      <c r="R1" s="44"/>
      <c r="S1" s="44"/>
      <c r="T1" s="43"/>
      <c r="U1" s="43"/>
      <c r="V1" s="43"/>
      <c r="W1" s="43"/>
      <c r="X1" s="43"/>
      <c r="Y1" s="43"/>
      <c r="Z1" s="43"/>
      <c r="AA1" s="6"/>
      <c r="AD1" s="1"/>
    </row>
    <row r="2" spans="1:30" x14ac:dyDescent="0.3">
      <c r="A2" s="9">
        <f t="shared" ref="A2:A33" si="0">SUM(A1+1)</f>
        <v>1</v>
      </c>
      <c r="B2" s="52" t="s">
        <v>52</v>
      </c>
      <c r="C2" s="9" t="s">
        <v>32</v>
      </c>
      <c r="D2" s="22"/>
      <c r="E2" s="83">
        <v>7.4</v>
      </c>
      <c r="F2" s="23">
        <v>408.5</v>
      </c>
      <c r="G2" s="41">
        <v>5.6</v>
      </c>
      <c r="H2" s="23">
        <v>326.8</v>
      </c>
      <c r="I2" s="86">
        <v>13</v>
      </c>
      <c r="J2" s="23">
        <v>653.6</v>
      </c>
      <c r="K2" s="23">
        <v>1388.9</v>
      </c>
      <c r="P2" s="33"/>
      <c r="AA2" s="22"/>
    </row>
    <row r="3" spans="1:30" x14ac:dyDescent="0.3">
      <c r="A3" s="9">
        <f t="shared" si="0"/>
        <v>2</v>
      </c>
      <c r="B3" s="52" t="s">
        <v>53</v>
      </c>
      <c r="C3" s="9" t="s">
        <v>38</v>
      </c>
      <c r="D3" s="22"/>
      <c r="E3" s="83">
        <v>7.4</v>
      </c>
      <c r="F3" s="22">
        <v>408.5</v>
      </c>
      <c r="G3" s="41">
        <v>6.3</v>
      </c>
      <c r="H3" s="23">
        <v>163.4</v>
      </c>
      <c r="I3" s="86">
        <v>13.7</v>
      </c>
      <c r="J3" s="23">
        <v>326.8</v>
      </c>
      <c r="K3" s="23">
        <v>898.7</v>
      </c>
      <c r="P3" s="33"/>
      <c r="AA3" s="22"/>
    </row>
    <row r="4" spans="1:30" x14ac:dyDescent="0.3">
      <c r="A4" s="9">
        <f t="shared" si="0"/>
        <v>3</v>
      </c>
      <c r="B4" s="52" t="s">
        <v>54</v>
      </c>
      <c r="C4" s="9" t="s">
        <v>32</v>
      </c>
      <c r="D4" s="22"/>
      <c r="E4" s="83">
        <v>7.5</v>
      </c>
      <c r="F4" s="22">
        <v>163.4</v>
      </c>
      <c r="G4" s="41">
        <v>5.9</v>
      </c>
      <c r="H4" s="23">
        <v>245.1</v>
      </c>
      <c r="I4" s="86">
        <v>13.4</v>
      </c>
      <c r="J4" s="23">
        <v>490.2</v>
      </c>
      <c r="K4" s="23">
        <v>898.7</v>
      </c>
      <c r="P4" s="33"/>
      <c r="AA4" s="22"/>
    </row>
    <row r="5" spans="1:30" x14ac:dyDescent="0.3">
      <c r="A5" s="9">
        <f t="shared" si="0"/>
        <v>4</v>
      </c>
      <c r="B5" s="52" t="s">
        <v>55</v>
      </c>
      <c r="C5" s="9" t="s">
        <v>32</v>
      </c>
      <c r="D5" s="22"/>
      <c r="E5" s="83">
        <v>6.6</v>
      </c>
      <c r="F5" s="22">
        <v>653.6</v>
      </c>
      <c r="G5" s="41" t="s">
        <v>69</v>
      </c>
      <c r="H5" s="23">
        <v>0</v>
      </c>
      <c r="I5" s="86" t="s">
        <v>70</v>
      </c>
      <c r="J5" s="23">
        <v>0</v>
      </c>
      <c r="K5" s="23">
        <v>653.6</v>
      </c>
      <c r="P5" s="33"/>
      <c r="AA5" s="22"/>
    </row>
    <row r="6" spans="1:30" x14ac:dyDescent="0.3">
      <c r="A6" s="9">
        <f t="shared" si="0"/>
        <v>5</v>
      </c>
      <c r="B6" s="52" t="s">
        <v>44</v>
      </c>
      <c r="C6" s="9" t="s">
        <v>32</v>
      </c>
      <c r="D6" s="22"/>
      <c r="E6" s="83">
        <v>16.8</v>
      </c>
      <c r="F6" s="22">
        <v>0</v>
      </c>
      <c r="G6" s="41">
        <v>13</v>
      </c>
      <c r="H6" s="23">
        <v>0</v>
      </c>
      <c r="I6" s="86">
        <v>29.8</v>
      </c>
      <c r="J6" s="23">
        <v>163.4</v>
      </c>
      <c r="K6" s="23">
        <v>163.4</v>
      </c>
      <c r="P6" s="33"/>
      <c r="AA6" s="22"/>
    </row>
    <row r="7" spans="1:30" x14ac:dyDescent="0.3">
      <c r="A7" s="9">
        <f t="shared" si="0"/>
        <v>6</v>
      </c>
      <c r="B7" s="52" t="s">
        <v>68</v>
      </c>
      <c r="C7" s="9" t="s">
        <v>36</v>
      </c>
      <c r="D7" s="22"/>
      <c r="E7" s="83" t="s">
        <v>69</v>
      </c>
      <c r="F7" s="22">
        <v>0</v>
      </c>
      <c r="G7" s="41">
        <v>7.1</v>
      </c>
      <c r="H7" s="23">
        <v>81.7</v>
      </c>
      <c r="I7" s="86" t="s">
        <v>71</v>
      </c>
      <c r="J7" s="23">
        <v>0</v>
      </c>
      <c r="K7" s="23" t="s">
        <v>72</v>
      </c>
      <c r="P7" s="33"/>
      <c r="AA7" s="22"/>
    </row>
    <row r="8" spans="1:30" x14ac:dyDescent="0.3">
      <c r="A8" s="9">
        <f t="shared" si="0"/>
        <v>7</v>
      </c>
      <c r="D8" s="22"/>
      <c r="F8" s="23"/>
      <c r="H8" s="23"/>
      <c r="J8" s="23"/>
      <c r="K8" s="23"/>
      <c r="P8" s="33"/>
      <c r="AA8" s="22"/>
    </row>
    <row r="9" spans="1:30" x14ac:dyDescent="0.3">
      <c r="A9" s="9">
        <f t="shared" si="0"/>
        <v>8</v>
      </c>
      <c r="D9" s="22"/>
      <c r="F9" s="22"/>
      <c r="H9" s="23"/>
      <c r="J9" s="23"/>
      <c r="K9" s="23"/>
      <c r="P9" s="33"/>
      <c r="AA9" s="22"/>
    </row>
    <row r="10" spans="1:30" x14ac:dyDescent="0.3">
      <c r="A10" s="9">
        <f t="shared" si="0"/>
        <v>9</v>
      </c>
      <c r="D10" s="22"/>
      <c r="F10" s="22"/>
      <c r="H10" s="23"/>
      <c r="J10" s="23"/>
      <c r="K10" s="23"/>
      <c r="P10" s="33"/>
      <c r="AA10" s="22"/>
    </row>
    <row r="11" spans="1:30" x14ac:dyDescent="0.3">
      <c r="A11" s="9">
        <f t="shared" si="0"/>
        <v>10</v>
      </c>
      <c r="D11" s="22"/>
      <c r="F11" s="22"/>
      <c r="H11" s="23"/>
      <c r="J11" s="23"/>
      <c r="K11" s="23"/>
      <c r="P11" s="33"/>
      <c r="AA11" s="22"/>
    </row>
    <row r="12" spans="1:30" x14ac:dyDescent="0.3">
      <c r="A12" s="9">
        <f t="shared" si="0"/>
        <v>11</v>
      </c>
      <c r="D12" s="22"/>
      <c r="F12" s="22"/>
      <c r="H12" s="23"/>
      <c r="J12" s="23"/>
      <c r="K12" s="23"/>
      <c r="P12" s="33"/>
      <c r="AA12" s="22"/>
    </row>
    <row r="13" spans="1:30" x14ac:dyDescent="0.3">
      <c r="A13" s="9">
        <f t="shared" si="0"/>
        <v>12</v>
      </c>
      <c r="D13" s="22"/>
      <c r="F13" s="22"/>
      <c r="H13" s="23"/>
      <c r="J13" s="23"/>
      <c r="K13" s="23"/>
      <c r="P13" s="33"/>
      <c r="AA13" s="22"/>
    </row>
    <row r="14" spans="1:30" x14ac:dyDescent="0.3">
      <c r="A14" s="9">
        <f t="shared" si="0"/>
        <v>13</v>
      </c>
      <c r="D14" s="22"/>
      <c r="F14" s="23"/>
      <c r="H14" s="23"/>
      <c r="J14" s="23"/>
      <c r="K14" s="23"/>
      <c r="P14" s="33"/>
      <c r="AA14" s="22"/>
    </row>
    <row r="15" spans="1:30" x14ac:dyDescent="0.3">
      <c r="A15" s="9">
        <f t="shared" si="0"/>
        <v>14</v>
      </c>
      <c r="P15" s="33"/>
      <c r="AA15" s="22"/>
    </row>
    <row r="16" spans="1:30" x14ac:dyDescent="0.3">
      <c r="A16" s="9">
        <f t="shared" si="0"/>
        <v>15</v>
      </c>
      <c r="D16" s="22"/>
      <c r="F16" s="22"/>
      <c r="H16" s="23"/>
      <c r="J16" s="23"/>
      <c r="K16" s="23"/>
      <c r="P16" s="33"/>
      <c r="AA16" s="22"/>
    </row>
    <row r="17" spans="1:27" x14ac:dyDescent="0.3">
      <c r="A17" s="9">
        <f t="shared" si="0"/>
        <v>16</v>
      </c>
      <c r="D17" s="22"/>
      <c r="F17" s="22"/>
      <c r="H17" s="23"/>
      <c r="J17" s="23"/>
      <c r="K17" s="23"/>
      <c r="P17" s="33"/>
      <c r="AA17" s="22"/>
    </row>
    <row r="18" spans="1:27" x14ac:dyDescent="0.3">
      <c r="A18" s="9">
        <f t="shared" si="0"/>
        <v>17</v>
      </c>
      <c r="D18" s="22"/>
      <c r="F18" s="22"/>
      <c r="H18" s="23"/>
      <c r="J18" s="23"/>
      <c r="K18" s="23"/>
      <c r="P18" s="33"/>
      <c r="AA18" s="22"/>
    </row>
    <row r="19" spans="1:27" x14ac:dyDescent="0.3">
      <c r="A19" s="9">
        <f t="shared" si="0"/>
        <v>18</v>
      </c>
      <c r="D19" s="22"/>
      <c r="F19" s="22"/>
      <c r="H19" s="23"/>
      <c r="J19" s="23"/>
      <c r="K19" s="23"/>
      <c r="P19" s="33"/>
      <c r="AA19" s="22"/>
    </row>
    <row r="20" spans="1:27" x14ac:dyDescent="0.3">
      <c r="A20" s="9">
        <f t="shared" si="0"/>
        <v>19</v>
      </c>
      <c r="D20" s="22"/>
      <c r="F20" s="23"/>
      <c r="H20" s="23"/>
      <c r="J20" s="23"/>
      <c r="K20" s="23"/>
      <c r="P20" s="33"/>
      <c r="AA20" s="22"/>
    </row>
    <row r="21" spans="1:27" x14ac:dyDescent="0.3">
      <c r="A21" s="9">
        <f t="shared" si="0"/>
        <v>20</v>
      </c>
      <c r="D21" s="22"/>
      <c r="F21" s="22"/>
      <c r="H21" s="23"/>
      <c r="J21" s="23"/>
      <c r="K21" s="23"/>
      <c r="P21" s="33"/>
      <c r="AA21" s="22"/>
    </row>
    <row r="22" spans="1:27" x14ac:dyDescent="0.3">
      <c r="A22" s="9">
        <f t="shared" si="0"/>
        <v>21</v>
      </c>
      <c r="D22" s="22"/>
      <c r="F22" s="23"/>
      <c r="H22" s="23"/>
      <c r="J22" s="23"/>
      <c r="K22" s="23"/>
      <c r="P22" s="33"/>
      <c r="AA22" s="22"/>
    </row>
    <row r="23" spans="1:27" x14ac:dyDescent="0.3">
      <c r="A23" s="9">
        <f t="shared" si="0"/>
        <v>22</v>
      </c>
      <c r="D23" s="22"/>
      <c r="F23" s="22"/>
      <c r="H23" s="23"/>
      <c r="J23" s="23"/>
      <c r="K23" s="23"/>
      <c r="P23" s="33"/>
      <c r="AA23" s="22"/>
    </row>
    <row r="24" spans="1:27" x14ac:dyDescent="0.3">
      <c r="A24" s="9">
        <f t="shared" si="0"/>
        <v>23</v>
      </c>
      <c r="D24" s="22"/>
      <c r="F24" s="23"/>
      <c r="H24" s="23"/>
      <c r="J24" s="23"/>
      <c r="K24" s="23"/>
      <c r="P24" s="33"/>
      <c r="AA24" s="22"/>
    </row>
    <row r="25" spans="1:27" x14ac:dyDescent="0.3">
      <c r="A25" s="9">
        <f t="shared" si="0"/>
        <v>24</v>
      </c>
      <c r="D25" s="22"/>
      <c r="F25" s="23"/>
      <c r="H25" s="23"/>
      <c r="J25" s="23"/>
      <c r="K25" s="23"/>
      <c r="P25" s="33"/>
      <c r="AA25" s="22"/>
    </row>
    <row r="26" spans="1:27" x14ac:dyDescent="0.3">
      <c r="A26" s="9">
        <f t="shared" si="0"/>
        <v>25</v>
      </c>
      <c r="D26" s="22"/>
      <c r="F26" s="22"/>
      <c r="H26" s="23"/>
      <c r="J26" s="23"/>
      <c r="K26" s="23"/>
      <c r="P26" s="33"/>
      <c r="AA26" s="22"/>
    </row>
    <row r="27" spans="1:27" x14ac:dyDescent="0.3">
      <c r="A27" s="9">
        <f t="shared" si="0"/>
        <v>26</v>
      </c>
      <c r="D27" s="22"/>
      <c r="F27" s="22"/>
      <c r="H27" s="23"/>
      <c r="J27" s="23"/>
      <c r="K27" s="23"/>
      <c r="P27" s="33"/>
      <c r="AA27" s="22"/>
    </row>
    <row r="28" spans="1:27" x14ac:dyDescent="0.3">
      <c r="A28" s="9">
        <f t="shared" si="0"/>
        <v>27</v>
      </c>
      <c r="P28" s="33"/>
      <c r="AA28" s="22"/>
    </row>
    <row r="29" spans="1:27" x14ac:dyDescent="0.3">
      <c r="A29" s="9">
        <f t="shared" si="0"/>
        <v>28</v>
      </c>
      <c r="D29" s="22"/>
      <c r="F29" s="22"/>
      <c r="H29" s="23"/>
      <c r="J29" s="23"/>
      <c r="K29" s="23"/>
      <c r="P29" s="33"/>
      <c r="AA29" s="22"/>
    </row>
    <row r="30" spans="1:27" x14ac:dyDescent="0.3">
      <c r="A30" s="9">
        <f t="shared" si="0"/>
        <v>29</v>
      </c>
      <c r="D30" s="22"/>
      <c r="F30" s="22"/>
      <c r="H30" s="23"/>
      <c r="J30" s="23"/>
      <c r="K30" s="23"/>
      <c r="P30" s="33"/>
      <c r="AA30" s="22"/>
    </row>
    <row r="31" spans="1:27" x14ac:dyDescent="0.3">
      <c r="A31" s="9">
        <f t="shared" si="0"/>
        <v>30</v>
      </c>
      <c r="D31" s="22"/>
      <c r="F31" s="22"/>
      <c r="H31" s="23"/>
      <c r="J31" s="23"/>
      <c r="K31" s="23"/>
      <c r="P31" s="33"/>
      <c r="AA31" s="22"/>
    </row>
    <row r="32" spans="1:27" x14ac:dyDescent="0.3">
      <c r="A32" s="9">
        <f t="shared" si="0"/>
        <v>31</v>
      </c>
      <c r="D32" s="22"/>
      <c r="F32" s="22"/>
      <c r="H32" s="23"/>
      <c r="J32" s="23"/>
      <c r="K32" s="23"/>
      <c r="P32" s="33"/>
      <c r="AA32" s="22"/>
    </row>
    <row r="33" spans="1:27" x14ac:dyDescent="0.3">
      <c r="A33" s="9">
        <f t="shared" si="0"/>
        <v>32</v>
      </c>
      <c r="P33" s="33"/>
      <c r="AA33" s="22"/>
    </row>
    <row r="34" spans="1:27" x14ac:dyDescent="0.3">
      <c r="A34" s="9">
        <f t="shared" ref="A34:A65" si="1">SUM(A33+1)</f>
        <v>33</v>
      </c>
      <c r="D34" s="22"/>
      <c r="F34" s="23"/>
      <c r="H34" s="23"/>
      <c r="J34" s="23"/>
      <c r="K34" s="23"/>
      <c r="P34" s="33"/>
      <c r="AA34" s="22"/>
    </row>
    <row r="35" spans="1:27" x14ac:dyDescent="0.3">
      <c r="A35" s="9">
        <f t="shared" si="1"/>
        <v>34</v>
      </c>
      <c r="D35" s="22"/>
      <c r="F35" s="22"/>
      <c r="H35" s="23"/>
      <c r="J35" s="23"/>
      <c r="K35" s="23"/>
      <c r="P35" s="33"/>
      <c r="AA35" s="22"/>
    </row>
    <row r="36" spans="1:27" x14ac:dyDescent="0.3">
      <c r="A36" s="9">
        <f t="shared" si="1"/>
        <v>35</v>
      </c>
      <c r="D36" s="22"/>
      <c r="F36" s="22"/>
      <c r="H36" s="23"/>
      <c r="J36" s="23"/>
      <c r="K36" s="23"/>
      <c r="P36" s="33"/>
      <c r="AA36" s="22"/>
    </row>
    <row r="37" spans="1:27" x14ac:dyDescent="0.3">
      <c r="A37" s="9">
        <f t="shared" si="1"/>
        <v>36</v>
      </c>
      <c r="D37" s="22"/>
      <c r="F37" s="23"/>
      <c r="H37" s="23"/>
      <c r="J37" s="23"/>
      <c r="K37" s="23"/>
      <c r="P37" s="33"/>
      <c r="AA37" s="22"/>
    </row>
    <row r="38" spans="1:27" x14ac:dyDescent="0.3">
      <c r="A38" s="9">
        <f t="shared" si="1"/>
        <v>37</v>
      </c>
      <c r="P38" s="33"/>
      <c r="AA38" s="22"/>
    </row>
    <row r="39" spans="1:27" x14ac:dyDescent="0.3">
      <c r="A39" s="9">
        <f t="shared" si="1"/>
        <v>38</v>
      </c>
      <c r="D39" s="22"/>
      <c r="F39" s="23"/>
      <c r="H39" s="23"/>
      <c r="J39" s="23"/>
      <c r="K39" s="23"/>
      <c r="P39" s="33"/>
      <c r="AA39" s="22"/>
    </row>
    <row r="40" spans="1:27" x14ac:dyDescent="0.3">
      <c r="A40" s="9">
        <f t="shared" si="1"/>
        <v>39</v>
      </c>
      <c r="D40" s="22"/>
      <c r="F40" s="23"/>
      <c r="H40" s="23"/>
      <c r="J40" s="23"/>
      <c r="K40" s="23"/>
      <c r="P40" s="33"/>
      <c r="AA40" s="22"/>
    </row>
    <row r="41" spans="1:27" x14ac:dyDescent="0.3">
      <c r="A41" s="9">
        <f t="shared" si="1"/>
        <v>40</v>
      </c>
      <c r="D41" s="22"/>
      <c r="F41" s="22"/>
      <c r="H41" s="23"/>
      <c r="J41" s="23"/>
      <c r="K41" s="23"/>
      <c r="P41" s="33"/>
      <c r="AA41" s="22"/>
    </row>
    <row r="42" spans="1:27" x14ac:dyDescent="0.3">
      <c r="A42" s="9">
        <f t="shared" si="1"/>
        <v>41</v>
      </c>
      <c r="D42" s="22"/>
      <c r="F42" s="22"/>
      <c r="H42" s="23"/>
      <c r="J42" s="23"/>
      <c r="K42" s="23"/>
      <c r="P42" s="33"/>
      <c r="AA42" s="22"/>
    </row>
    <row r="43" spans="1:27" x14ac:dyDescent="0.3">
      <c r="A43" s="9">
        <f t="shared" si="1"/>
        <v>42</v>
      </c>
      <c r="D43" s="22"/>
      <c r="F43" s="22"/>
      <c r="H43" s="23"/>
      <c r="J43" s="23"/>
      <c r="K43" s="23"/>
      <c r="P43" s="33"/>
      <c r="AA43" s="22"/>
    </row>
    <row r="44" spans="1:27" x14ac:dyDescent="0.3">
      <c r="A44" s="9">
        <f t="shared" si="1"/>
        <v>43</v>
      </c>
      <c r="D44" s="22"/>
      <c r="F44" s="22"/>
      <c r="H44" s="23"/>
      <c r="J44" s="23"/>
      <c r="K44" s="23"/>
      <c r="P44" s="33"/>
      <c r="AA44" s="22"/>
    </row>
    <row r="45" spans="1:27" x14ac:dyDescent="0.3">
      <c r="A45" s="9">
        <f t="shared" si="1"/>
        <v>44</v>
      </c>
      <c r="D45" s="22"/>
      <c r="F45" s="22"/>
      <c r="H45" s="23"/>
      <c r="J45" s="23"/>
      <c r="K45" s="23"/>
      <c r="P45" s="33"/>
      <c r="AA45" s="22"/>
    </row>
    <row r="46" spans="1:27" x14ac:dyDescent="0.3">
      <c r="A46" s="9">
        <f t="shared" si="1"/>
        <v>45</v>
      </c>
      <c r="D46" s="22"/>
      <c r="F46" s="22"/>
      <c r="H46" s="23"/>
      <c r="J46" s="23"/>
      <c r="K46" s="23"/>
      <c r="P46" s="33"/>
      <c r="AA46" s="22"/>
    </row>
    <row r="47" spans="1:27" x14ac:dyDescent="0.3">
      <c r="A47" s="9">
        <f t="shared" si="1"/>
        <v>46</v>
      </c>
      <c r="D47" s="22"/>
      <c r="F47" s="22"/>
      <c r="H47" s="23"/>
      <c r="J47" s="23"/>
      <c r="K47" s="23"/>
      <c r="P47" s="33"/>
      <c r="AA47" s="22"/>
    </row>
    <row r="48" spans="1:27" x14ac:dyDescent="0.3">
      <c r="A48" s="9">
        <f t="shared" si="1"/>
        <v>47</v>
      </c>
      <c r="D48" s="22"/>
      <c r="F48" s="23"/>
      <c r="H48" s="23"/>
      <c r="J48" s="23"/>
      <c r="K48" s="23"/>
      <c r="P48" s="33"/>
      <c r="AA48" s="22"/>
    </row>
    <row r="49" spans="1:27" x14ac:dyDescent="0.3">
      <c r="A49" s="9">
        <f t="shared" si="1"/>
        <v>48</v>
      </c>
      <c r="D49" s="22"/>
      <c r="F49" s="22"/>
      <c r="H49" s="23"/>
      <c r="J49" s="23"/>
      <c r="K49" s="23"/>
      <c r="P49" s="33"/>
      <c r="AA49" s="22"/>
    </row>
    <row r="50" spans="1:27" x14ac:dyDescent="0.3">
      <c r="A50" s="9">
        <f t="shared" si="1"/>
        <v>49</v>
      </c>
      <c r="D50" s="22"/>
      <c r="F50" s="22"/>
      <c r="H50" s="23"/>
      <c r="J50" s="23"/>
      <c r="K50" s="23"/>
      <c r="P50" s="33"/>
      <c r="AA50" s="22"/>
    </row>
    <row r="51" spans="1:27" x14ac:dyDescent="0.3">
      <c r="A51" s="9">
        <f t="shared" si="1"/>
        <v>50</v>
      </c>
      <c r="D51" s="22"/>
      <c r="F51" s="22"/>
      <c r="H51" s="23"/>
      <c r="J51" s="23"/>
      <c r="K51" s="23"/>
      <c r="P51" s="33"/>
      <c r="AA51" s="22"/>
    </row>
    <row r="52" spans="1:27" x14ac:dyDescent="0.3">
      <c r="A52" s="9">
        <f t="shared" si="1"/>
        <v>51</v>
      </c>
      <c r="D52" s="22"/>
      <c r="F52" s="22"/>
      <c r="H52" s="23"/>
      <c r="J52" s="23"/>
      <c r="K52" s="23"/>
      <c r="P52" s="33"/>
      <c r="AA52" s="22"/>
    </row>
    <row r="53" spans="1:27" x14ac:dyDescent="0.3">
      <c r="A53" s="9">
        <f t="shared" si="1"/>
        <v>52</v>
      </c>
      <c r="D53" s="22"/>
      <c r="F53" s="22"/>
      <c r="H53" s="23"/>
      <c r="J53" s="23"/>
      <c r="K53" s="23"/>
      <c r="P53" s="33"/>
      <c r="AA53" s="22"/>
    </row>
    <row r="54" spans="1:27" x14ac:dyDescent="0.3">
      <c r="A54" s="19">
        <f t="shared" si="1"/>
        <v>53</v>
      </c>
      <c r="B54" s="59"/>
      <c r="C54" s="19"/>
      <c r="D54" s="78"/>
      <c r="E54" s="84"/>
      <c r="F54" s="79"/>
      <c r="G54" s="85"/>
      <c r="H54" s="80"/>
      <c r="I54" s="87"/>
      <c r="J54" s="81"/>
      <c r="K54" s="80"/>
      <c r="L54" s="60"/>
      <c r="M54" s="46"/>
      <c r="N54" s="60"/>
      <c r="O54" s="60"/>
      <c r="P54" s="60"/>
      <c r="Q54" s="46"/>
      <c r="R54" s="46"/>
      <c r="S54" s="46"/>
      <c r="T54" s="60"/>
      <c r="U54" s="60"/>
      <c r="V54" s="60"/>
      <c r="W54" s="60"/>
      <c r="X54" s="60"/>
      <c r="Y54" s="60"/>
      <c r="Z54" s="60"/>
      <c r="AA54" s="22"/>
    </row>
    <row r="55" spans="1:27" x14ac:dyDescent="0.3">
      <c r="A55" s="9">
        <f t="shared" si="1"/>
        <v>54</v>
      </c>
      <c r="D55" s="22"/>
      <c r="F55" s="22"/>
      <c r="H55" s="23"/>
      <c r="J55" s="23"/>
      <c r="K55" s="23"/>
      <c r="P55" s="33"/>
      <c r="AA55" s="22"/>
    </row>
    <row r="56" spans="1:27" x14ac:dyDescent="0.3">
      <c r="A56" s="9">
        <f t="shared" si="1"/>
        <v>55</v>
      </c>
      <c r="D56" s="22"/>
      <c r="F56" s="22"/>
      <c r="H56" s="23"/>
      <c r="J56" s="23"/>
      <c r="K56" s="23"/>
      <c r="P56" s="33"/>
      <c r="AA56" s="22"/>
    </row>
    <row r="57" spans="1:27" x14ac:dyDescent="0.3">
      <c r="A57" s="9">
        <f t="shared" si="1"/>
        <v>56</v>
      </c>
      <c r="D57" s="22"/>
      <c r="F57" s="22"/>
      <c r="H57" s="23"/>
      <c r="J57" s="23"/>
      <c r="K57" s="23"/>
      <c r="P57" s="33"/>
      <c r="AA57" s="22"/>
    </row>
    <row r="58" spans="1:27" x14ac:dyDescent="0.3">
      <c r="A58" s="9">
        <f t="shared" si="1"/>
        <v>57</v>
      </c>
      <c r="D58" s="22"/>
      <c r="F58" s="23"/>
      <c r="H58" s="23"/>
      <c r="J58" s="23"/>
      <c r="K58" s="23"/>
      <c r="P58" s="33"/>
      <c r="AA58" s="22"/>
    </row>
    <row r="59" spans="1:27" x14ac:dyDescent="0.3">
      <c r="A59" s="9">
        <f t="shared" si="1"/>
        <v>58</v>
      </c>
      <c r="D59" s="22"/>
      <c r="F59" s="22"/>
      <c r="H59" s="23"/>
      <c r="J59" s="23"/>
      <c r="K59" s="23"/>
      <c r="P59" s="33"/>
      <c r="AA59" s="22"/>
    </row>
    <row r="60" spans="1:27" x14ac:dyDescent="0.3">
      <c r="A60" s="9">
        <f t="shared" si="1"/>
        <v>59</v>
      </c>
      <c r="D60" s="22"/>
      <c r="F60" s="23"/>
      <c r="H60" s="23"/>
      <c r="J60" s="23"/>
      <c r="K60" s="23"/>
      <c r="P60" s="33"/>
      <c r="AA60" s="22"/>
    </row>
    <row r="61" spans="1:27" x14ac:dyDescent="0.3">
      <c r="A61" s="9">
        <f t="shared" si="1"/>
        <v>60</v>
      </c>
      <c r="J61" s="15"/>
      <c r="P61" s="33"/>
      <c r="AA61" s="22"/>
    </row>
    <row r="62" spans="1:27" x14ac:dyDescent="0.3">
      <c r="A62" s="9">
        <f t="shared" si="1"/>
        <v>61</v>
      </c>
      <c r="D62" s="22"/>
      <c r="F62" s="22"/>
      <c r="H62" s="23"/>
      <c r="J62" s="23"/>
      <c r="K62" s="23"/>
      <c r="P62" s="33"/>
      <c r="AA62" s="22"/>
    </row>
    <row r="63" spans="1:27" ht="15" x14ac:dyDescent="0.25">
      <c r="A63" s="9">
        <f t="shared" si="1"/>
        <v>62</v>
      </c>
      <c r="B63" s="53"/>
      <c r="D63" s="22"/>
      <c r="F63" s="23"/>
      <c r="H63" s="23"/>
      <c r="J63" s="23"/>
      <c r="K63" s="23"/>
      <c r="P63" s="33"/>
      <c r="AA63" s="22"/>
    </row>
    <row r="64" spans="1:27" x14ac:dyDescent="0.3">
      <c r="A64" s="9">
        <f t="shared" si="1"/>
        <v>63</v>
      </c>
      <c r="J64" s="15"/>
      <c r="P64" s="33"/>
      <c r="AA64" s="22"/>
    </row>
    <row r="65" spans="1:27" x14ac:dyDescent="0.3">
      <c r="A65" s="9">
        <f t="shared" si="1"/>
        <v>64</v>
      </c>
      <c r="D65" s="22"/>
      <c r="F65" s="22"/>
      <c r="H65" s="23"/>
      <c r="J65" s="23"/>
      <c r="K65" s="23"/>
      <c r="P65" s="33"/>
      <c r="AA65" s="22"/>
    </row>
    <row r="66" spans="1:27" x14ac:dyDescent="0.3">
      <c r="A66" s="9">
        <f t="shared" ref="A66:A97" si="2">SUM(A65+1)</f>
        <v>65</v>
      </c>
      <c r="D66" s="22"/>
      <c r="F66" s="22"/>
      <c r="H66" s="23"/>
      <c r="J66" s="23"/>
      <c r="K66" s="23"/>
      <c r="P66" s="33"/>
      <c r="AA66" s="22"/>
    </row>
    <row r="67" spans="1:27" x14ac:dyDescent="0.3">
      <c r="A67" s="9">
        <f t="shared" si="2"/>
        <v>66</v>
      </c>
      <c r="D67" s="22"/>
      <c r="F67" s="22"/>
      <c r="H67" s="23"/>
      <c r="J67" s="23"/>
      <c r="K67" s="23"/>
      <c r="P67" s="33"/>
      <c r="AA67" s="22"/>
    </row>
    <row r="68" spans="1:27" x14ac:dyDescent="0.3">
      <c r="A68" s="9">
        <f t="shared" si="2"/>
        <v>67</v>
      </c>
      <c r="D68" s="22"/>
      <c r="F68" s="22"/>
      <c r="H68" s="23"/>
      <c r="J68" s="23"/>
      <c r="K68" s="23"/>
      <c r="P68" s="33"/>
      <c r="AA68" s="22"/>
    </row>
    <row r="69" spans="1:27" x14ac:dyDescent="0.3">
      <c r="A69" s="9">
        <f t="shared" si="2"/>
        <v>68</v>
      </c>
      <c r="F69" s="15"/>
      <c r="J69" s="15"/>
      <c r="P69" s="33"/>
      <c r="AA69" s="22"/>
    </row>
    <row r="70" spans="1:27" x14ac:dyDescent="0.3">
      <c r="A70" s="9">
        <f t="shared" si="2"/>
        <v>69</v>
      </c>
      <c r="P70" s="33"/>
      <c r="AA70" s="22"/>
    </row>
    <row r="71" spans="1:27" x14ac:dyDescent="0.3">
      <c r="A71" s="9">
        <f t="shared" si="2"/>
        <v>70</v>
      </c>
      <c r="D71" s="22"/>
      <c r="F71" s="22"/>
      <c r="H71" s="23"/>
      <c r="J71" s="23"/>
      <c r="K71" s="23"/>
      <c r="P71" s="33"/>
      <c r="AA71" s="22"/>
    </row>
    <row r="72" spans="1:27" x14ac:dyDescent="0.3">
      <c r="A72" s="9">
        <f t="shared" si="2"/>
        <v>71</v>
      </c>
      <c r="D72" s="22"/>
      <c r="F72" s="22"/>
      <c r="H72" s="23"/>
      <c r="J72" s="23"/>
      <c r="K72" s="23"/>
      <c r="P72" s="33"/>
      <c r="AA72" s="22"/>
    </row>
    <row r="73" spans="1:27" x14ac:dyDescent="0.3">
      <c r="A73" s="9">
        <f t="shared" si="2"/>
        <v>72</v>
      </c>
      <c r="D73" s="22"/>
      <c r="F73" s="22"/>
      <c r="H73" s="23"/>
      <c r="J73" s="23"/>
      <c r="K73" s="23"/>
      <c r="P73" s="33"/>
      <c r="AA73" s="22"/>
    </row>
    <row r="74" spans="1:27" x14ac:dyDescent="0.3">
      <c r="A74" s="9">
        <f t="shared" si="2"/>
        <v>73</v>
      </c>
      <c r="D74" s="22"/>
      <c r="F74" s="22"/>
      <c r="H74" s="23"/>
      <c r="J74" s="23"/>
      <c r="K74" s="23"/>
      <c r="P74" s="33"/>
      <c r="AA74" s="22"/>
    </row>
    <row r="75" spans="1:27" x14ac:dyDescent="0.3">
      <c r="A75" s="9">
        <f t="shared" si="2"/>
        <v>74</v>
      </c>
      <c r="D75" s="22"/>
      <c r="F75" s="22"/>
      <c r="H75" s="23"/>
      <c r="J75" s="23"/>
      <c r="K75" s="23"/>
      <c r="P75" s="33"/>
      <c r="AA75" s="22"/>
    </row>
    <row r="76" spans="1:27" x14ac:dyDescent="0.3">
      <c r="A76" s="9">
        <f t="shared" si="2"/>
        <v>75</v>
      </c>
      <c r="D76" s="22"/>
      <c r="F76" s="22"/>
      <c r="H76" s="23"/>
      <c r="J76" s="23"/>
      <c r="K76" s="23"/>
      <c r="P76" s="33"/>
      <c r="AA76" s="22"/>
    </row>
    <row r="77" spans="1:27" x14ac:dyDescent="0.3">
      <c r="A77" s="9">
        <f t="shared" si="2"/>
        <v>76</v>
      </c>
      <c r="D77" s="22"/>
      <c r="F77" s="22"/>
      <c r="H77" s="23"/>
      <c r="J77" s="23"/>
      <c r="K77" s="23"/>
      <c r="P77" s="33"/>
      <c r="AA77" s="22"/>
    </row>
    <row r="78" spans="1:27" x14ac:dyDescent="0.3">
      <c r="A78" s="9">
        <f t="shared" si="2"/>
        <v>77</v>
      </c>
      <c r="D78" s="22"/>
      <c r="F78" s="22"/>
      <c r="H78" s="23"/>
      <c r="J78" s="23"/>
      <c r="K78" s="23"/>
      <c r="P78" s="33"/>
      <c r="AA78" s="22"/>
    </row>
    <row r="79" spans="1:27" x14ac:dyDescent="0.3">
      <c r="A79" s="9">
        <f t="shared" si="2"/>
        <v>78</v>
      </c>
      <c r="P79" s="33"/>
      <c r="AA79" s="10"/>
    </row>
    <row r="80" spans="1:27" x14ac:dyDescent="0.3">
      <c r="A80" s="9">
        <f t="shared" si="2"/>
        <v>79</v>
      </c>
      <c r="P80" s="33"/>
      <c r="AA80" s="10"/>
    </row>
    <row r="81" spans="1:27" x14ac:dyDescent="0.3">
      <c r="A81" s="9">
        <f t="shared" si="2"/>
        <v>80</v>
      </c>
      <c r="F81" s="15"/>
      <c r="J81" s="15"/>
      <c r="P81" s="33"/>
      <c r="AA81" s="10"/>
    </row>
    <row r="82" spans="1:27" x14ac:dyDescent="0.3">
      <c r="A82" s="9">
        <f t="shared" si="2"/>
        <v>81</v>
      </c>
      <c r="J82" s="13"/>
      <c r="P82" s="33"/>
      <c r="AA82" s="10"/>
    </row>
    <row r="83" spans="1:27" x14ac:dyDescent="0.3">
      <c r="A83" s="9">
        <f t="shared" si="2"/>
        <v>82</v>
      </c>
      <c r="P83" s="33"/>
      <c r="AA83" s="10"/>
    </row>
    <row r="84" spans="1:27" x14ac:dyDescent="0.3">
      <c r="A84" s="9">
        <f t="shared" si="2"/>
        <v>83</v>
      </c>
      <c r="P84" s="33"/>
      <c r="AA84" s="10"/>
    </row>
    <row r="85" spans="1:27" x14ac:dyDescent="0.3">
      <c r="A85" s="9">
        <f t="shared" si="2"/>
        <v>84</v>
      </c>
      <c r="P85" s="33"/>
      <c r="AA85" s="10"/>
    </row>
    <row r="86" spans="1:27" x14ac:dyDescent="0.3">
      <c r="A86" s="9">
        <f t="shared" si="2"/>
        <v>85</v>
      </c>
      <c r="P86" s="33"/>
      <c r="AA86" s="10"/>
    </row>
    <row r="87" spans="1:27" x14ac:dyDescent="0.3">
      <c r="A87" s="9">
        <f t="shared" si="2"/>
        <v>86</v>
      </c>
      <c r="J87" s="15"/>
      <c r="P87" s="33"/>
      <c r="AA87" s="10"/>
    </row>
    <row r="88" spans="1:27" x14ac:dyDescent="0.3">
      <c r="A88" s="9">
        <f t="shared" si="2"/>
        <v>87</v>
      </c>
      <c r="P88" s="33"/>
      <c r="AA88" s="10"/>
    </row>
    <row r="89" spans="1:27" x14ac:dyDescent="0.3">
      <c r="A89" s="9">
        <f t="shared" si="2"/>
        <v>88</v>
      </c>
      <c r="P89" s="33"/>
      <c r="AA89" s="10"/>
    </row>
    <row r="90" spans="1:27" x14ac:dyDescent="0.3">
      <c r="A90" s="9">
        <f t="shared" si="2"/>
        <v>89</v>
      </c>
      <c r="P90" s="33"/>
      <c r="AA90" s="10"/>
    </row>
    <row r="91" spans="1:27" x14ac:dyDescent="0.3">
      <c r="A91" s="9">
        <f t="shared" si="2"/>
        <v>90</v>
      </c>
      <c r="P91" s="33"/>
      <c r="AA91" s="10"/>
    </row>
    <row r="92" spans="1:27" x14ac:dyDescent="0.3">
      <c r="A92" s="9">
        <f t="shared" si="2"/>
        <v>91</v>
      </c>
      <c r="F92" s="15"/>
      <c r="J92" s="15"/>
      <c r="P92" s="33"/>
      <c r="AA92" s="10"/>
    </row>
    <row r="93" spans="1:27" x14ac:dyDescent="0.3">
      <c r="A93" s="9">
        <f t="shared" si="2"/>
        <v>92</v>
      </c>
      <c r="P93" s="33"/>
      <c r="AA93" s="10"/>
    </row>
    <row r="94" spans="1:27" x14ac:dyDescent="0.3">
      <c r="A94" s="9">
        <f t="shared" si="2"/>
        <v>93</v>
      </c>
      <c r="P94" s="33"/>
      <c r="AA94" s="10"/>
    </row>
    <row r="95" spans="1:27" x14ac:dyDescent="0.3">
      <c r="A95" s="9">
        <f t="shared" si="2"/>
        <v>94</v>
      </c>
      <c r="J95" s="15"/>
      <c r="P95" s="33"/>
      <c r="AA95" s="10"/>
    </row>
    <row r="96" spans="1:27" x14ac:dyDescent="0.3">
      <c r="A96" s="9">
        <f t="shared" si="2"/>
        <v>95</v>
      </c>
      <c r="J96" s="13"/>
      <c r="P96" s="33"/>
      <c r="AA96" s="10"/>
    </row>
    <row r="97" spans="1:27" x14ac:dyDescent="0.3">
      <c r="A97" s="9">
        <f t="shared" si="2"/>
        <v>96</v>
      </c>
      <c r="P97" s="33"/>
      <c r="AA97" s="10"/>
    </row>
    <row r="98" spans="1:27" x14ac:dyDescent="0.3">
      <c r="A98" s="9">
        <f t="shared" ref="A98:A104" si="3">SUM(A97+1)</f>
        <v>97</v>
      </c>
      <c r="P98" s="33"/>
      <c r="AA98" s="10"/>
    </row>
    <row r="99" spans="1:27" x14ac:dyDescent="0.3">
      <c r="A99" s="9">
        <f t="shared" si="3"/>
        <v>98</v>
      </c>
      <c r="P99" s="33"/>
      <c r="AA99" s="10"/>
    </row>
    <row r="100" spans="1:27" x14ac:dyDescent="0.3">
      <c r="A100" s="9">
        <f t="shared" si="3"/>
        <v>99</v>
      </c>
      <c r="P100" s="33"/>
      <c r="AA100" s="10"/>
    </row>
    <row r="101" spans="1:27" x14ac:dyDescent="0.3">
      <c r="A101" s="9">
        <f t="shared" si="3"/>
        <v>100</v>
      </c>
      <c r="P101" s="33"/>
      <c r="AA101" s="10"/>
    </row>
    <row r="102" spans="1:27" x14ac:dyDescent="0.3">
      <c r="A102" s="9">
        <f t="shared" si="3"/>
        <v>101</v>
      </c>
      <c r="P102" s="33"/>
      <c r="AA102" s="10"/>
    </row>
    <row r="103" spans="1:27" x14ac:dyDescent="0.3">
      <c r="A103" s="9">
        <f t="shared" si="3"/>
        <v>102</v>
      </c>
      <c r="F103" s="15"/>
      <c r="P103" s="33"/>
      <c r="AA103" s="10"/>
    </row>
    <row r="104" spans="1:27" x14ac:dyDescent="0.3">
      <c r="A104" s="9">
        <f t="shared" si="3"/>
        <v>103</v>
      </c>
      <c r="P104" s="33"/>
      <c r="AA104" s="10"/>
    </row>
    <row r="105" spans="1:27" x14ac:dyDescent="0.3">
      <c r="P105" s="33"/>
      <c r="AA105" s="10"/>
    </row>
  </sheetData>
  <sortState ref="B2:AA78">
    <sortCondition descending="1" ref="AA2:AA78"/>
  </sortState>
  <pageMargins left="0.7" right="0.7" top="0.75" bottom="0.75" header="0.3" footer="0.3"/>
  <pageSetup scale="3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9</vt:i4>
      </vt:variant>
    </vt:vector>
  </HeadingPairs>
  <TitlesOfParts>
    <vt:vector size="50" baseType="lpstr">
      <vt:lpstr>Bareback</vt:lpstr>
      <vt:lpstr>Saddle Bronc</vt:lpstr>
      <vt:lpstr>Bull Riding</vt:lpstr>
      <vt:lpstr>Steer Wrestling</vt:lpstr>
      <vt:lpstr>Calf Roping</vt:lpstr>
      <vt:lpstr>Header</vt:lpstr>
      <vt:lpstr>Sheet6</vt:lpstr>
      <vt:lpstr>Sheet7</vt:lpstr>
      <vt:lpstr>Heeler</vt:lpstr>
      <vt:lpstr>Sheet31</vt:lpstr>
      <vt:lpstr>Sheet32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Breakaway</vt:lpstr>
      <vt:lpstr>Barrels</vt:lpstr>
      <vt:lpstr>Sheet30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'Calf Roping'!Print_Area</vt:lpstr>
      <vt:lpstr>Header!Print_Area</vt:lpstr>
      <vt:lpstr>Heeler!Print_Area</vt:lpstr>
      <vt:lpstr>'Saddle Bronc'!Print_Area</vt:lpstr>
      <vt:lpstr>'Steer Wrestling'!Print_Area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Maranda Knopfle</cp:lastModifiedBy>
  <cp:lastPrinted>2015-09-21T15:00:49Z</cp:lastPrinted>
  <dcterms:created xsi:type="dcterms:W3CDTF">2014-01-20T18:08:02Z</dcterms:created>
  <dcterms:modified xsi:type="dcterms:W3CDTF">2016-02-26T18:41:17Z</dcterms:modified>
</cp:coreProperties>
</file>